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0" windowWidth="20736" windowHeight="11016" activeTab="2"/>
  </bookViews>
  <sheets>
    <sheet name="Instructions" sheetId="5" r:id="rId1"/>
    <sheet name="Gabarit de budget" sheetId="3" r:id="rId2"/>
    <sheet name="Liste de vérifcation" sheetId="4" r:id="rId3"/>
  </sheets>
  <calcPr calcId="145621"/>
</workbook>
</file>

<file path=xl/calcChain.xml><?xml version="1.0" encoding="utf-8"?>
<calcChain xmlns="http://schemas.openxmlformats.org/spreadsheetml/2006/main">
  <c r="H102" i="3" l="1"/>
  <c r="G102" i="3"/>
  <c r="F102" i="3"/>
  <c r="D99" i="3"/>
  <c r="D102" i="3" s="1"/>
  <c r="D100" i="3"/>
  <c r="G92" i="3" l="1"/>
  <c r="H92" i="3"/>
  <c r="F92" i="3"/>
  <c r="D92" i="3"/>
  <c r="H94" i="3"/>
  <c r="D95" i="3"/>
  <c r="H95" i="3" s="1"/>
  <c r="D96" i="3"/>
  <c r="H96" i="3" s="1"/>
  <c r="D94" i="3"/>
  <c r="D83" i="3"/>
  <c r="D84" i="3"/>
  <c r="D85" i="3"/>
  <c r="D86" i="3"/>
  <c r="D87" i="3"/>
  <c r="D88" i="3"/>
  <c r="D89" i="3"/>
  <c r="D90" i="3"/>
  <c r="D91" i="3"/>
  <c r="H84" i="3"/>
  <c r="H85" i="3"/>
  <c r="H86" i="3"/>
  <c r="H87" i="3"/>
  <c r="H88" i="3"/>
  <c r="H89" i="3"/>
  <c r="H90" i="3"/>
  <c r="H91" i="3"/>
  <c r="G97" i="3"/>
  <c r="F97" i="3"/>
  <c r="D97" i="3" l="1"/>
  <c r="H97" i="3"/>
  <c r="D78" i="3"/>
  <c r="G34" i="3" l="1"/>
  <c r="F34" i="3"/>
  <c r="D14" i="3"/>
  <c r="H14" i="3" s="1"/>
  <c r="D15" i="3"/>
  <c r="H15" i="3" s="1"/>
  <c r="D16" i="3"/>
  <c r="H16" i="3" s="1"/>
  <c r="D17" i="3"/>
  <c r="H17" i="3" s="1"/>
  <c r="D18" i="3"/>
  <c r="H18" i="3" s="1"/>
  <c r="D19" i="3"/>
  <c r="H19" i="3" s="1"/>
  <c r="D20" i="3"/>
  <c r="H20" i="3" s="1"/>
  <c r="D21" i="3"/>
  <c r="H21" i="3" s="1"/>
  <c r="D22" i="3"/>
  <c r="H22" i="3" s="1"/>
  <c r="D23" i="3"/>
  <c r="H23" i="3" s="1"/>
  <c r="D24" i="3"/>
  <c r="H24" i="3" s="1"/>
  <c r="D25" i="3"/>
  <c r="H25" i="3" s="1"/>
  <c r="D26" i="3"/>
  <c r="H26" i="3" s="1"/>
  <c r="D27" i="3"/>
  <c r="H27" i="3" s="1"/>
  <c r="D28" i="3"/>
  <c r="H28" i="3" s="1"/>
  <c r="D29" i="3"/>
  <c r="H29" i="3" s="1"/>
  <c r="D30" i="3"/>
  <c r="H30" i="3" s="1"/>
  <c r="D31" i="3"/>
  <c r="H31" i="3" s="1"/>
  <c r="D32" i="3"/>
  <c r="H32" i="3" s="1"/>
  <c r="D33" i="3"/>
  <c r="H33" i="3" s="1"/>
  <c r="D13" i="3"/>
  <c r="D34" i="3" l="1"/>
  <c r="H13" i="3"/>
  <c r="H34" i="3"/>
  <c r="F68" i="3"/>
  <c r="G11" i="3"/>
  <c r="F11" i="3"/>
  <c r="G68" i="3"/>
  <c r="D59" i="3"/>
  <c r="H59" i="3" s="1"/>
  <c r="D60" i="3"/>
  <c r="H60" i="3" s="1"/>
  <c r="D61" i="3"/>
  <c r="H61" i="3" s="1"/>
  <c r="D62" i="3"/>
  <c r="H62" i="3" s="1"/>
  <c r="D63" i="3"/>
  <c r="H63" i="3" s="1"/>
  <c r="D64" i="3"/>
  <c r="H64" i="3" s="1"/>
  <c r="D65" i="3"/>
  <c r="H65" i="3" s="1"/>
  <c r="D66" i="3"/>
  <c r="H66" i="3" s="1"/>
  <c r="D67" i="3"/>
  <c r="H67" i="3" s="1"/>
  <c r="D58" i="3" l="1"/>
  <c r="H58" i="3" s="1"/>
  <c r="D57" i="3"/>
  <c r="H57" i="3" s="1"/>
  <c r="D56" i="3"/>
  <c r="H56" i="3" s="1"/>
  <c r="D55" i="3"/>
  <c r="H55" i="3" s="1"/>
  <c r="D54" i="3"/>
  <c r="H54" i="3" s="1"/>
  <c r="D53" i="3"/>
  <c r="H53" i="3" s="1"/>
  <c r="D52" i="3"/>
  <c r="H52" i="3" s="1"/>
  <c r="D51" i="3"/>
  <c r="H51" i="3" s="1"/>
  <c r="D50" i="3"/>
  <c r="H50" i="3" s="1"/>
  <c r="D49" i="3"/>
  <c r="H49" i="3" s="1"/>
  <c r="D48" i="3"/>
  <c r="H48" i="3" s="1"/>
  <c r="D47" i="3"/>
  <c r="H47" i="3" s="1"/>
  <c r="D46" i="3"/>
  <c r="H46" i="3" s="1"/>
  <c r="D9" i="3" l="1"/>
  <c r="D10" i="3"/>
  <c r="H10" i="3" s="1"/>
  <c r="D11" i="3" l="1"/>
  <c r="H9" i="3"/>
  <c r="H11" i="3" s="1"/>
  <c r="G106" i="3"/>
  <c r="F106" i="3"/>
  <c r="F80" i="3" l="1"/>
  <c r="F107" i="3" s="1"/>
  <c r="D38" i="3" l="1"/>
  <c r="H38" i="3" s="1"/>
  <c r="D105" i="3" l="1"/>
  <c r="H105" i="3" s="1"/>
  <c r="D104" i="3"/>
  <c r="H104" i="3" s="1"/>
  <c r="H83" i="3"/>
  <c r="H99" i="3"/>
  <c r="H100" i="3"/>
  <c r="D101" i="3"/>
  <c r="H101" i="3" s="1"/>
  <c r="D82" i="3"/>
  <c r="H82" i="3" s="1"/>
  <c r="G80" i="3"/>
  <c r="D71" i="3"/>
  <c r="H71" i="3" s="1"/>
  <c r="D72" i="3"/>
  <c r="H72" i="3" s="1"/>
  <c r="D73" i="3"/>
  <c r="H73" i="3" s="1"/>
  <c r="D74" i="3"/>
  <c r="H74" i="3" s="1"/>
  <c r="D75" i="3"/>
  <c r="H75" i="3" s="1"/>
  <c r="D76" i="3"/>
  <c r="H76" i="3" s="1"/>
  <c r="D77" i="3"/>
  <c r="H77" i="3" s="1"/>
  <c r="H78" i="3"/>
  <c r="D79" i="3"/>
  <c r="H79" i="3" s="1"/>
  <c r="D70" i="3"/>
  <c r="D45" i="3"/>
  <c r="H45" i="3" s="1"/>
  <c r="D44" i="3"/>
  <c r="H44" i="3" s="1"/>
  <c r="D37" i="3"/>
  <c r="H37" i="3" s="1"/>
  <c r="D39" i="3"/>
  <c r="H39" i="3" s="1"/>
  <c r="D40" i="3"/>
  <c r="H40" i="3" s="1"/>
  <c r="D41" i="3"/>
  <c r="H41" i="3" s="1"/>
  <c r="D42" i="3"/>
  <c r="H42" i="3" s="1"/>
  <c r="D43" i="3"/>
  <c r="H43" i="3" s="1"/>
  <c r="D36" i="3"/>
  <c r="H36" i="3" l="1"/>
  <c r="H68" i="3" s="1"/>
  <c r="D68" i="3"/>
  <c r="H70" i="3"/>
  <c r="H80" i="3" s="1"/>
  <c r="D80" i="3"/>
  <c r="G107" i="3"/>
  <c r="H106" i="3"/>
  <c r="D106" i="3"/>
  <c r="D107" i="3" l="1"/>
  <c r="H107" i="3"/>
</calcChain>
</file>

<file path=xl/sharedStrings.xml><?xml version="1.0" encoding="utf-8"?>
<sst xmlns="http://schemas.openxmlformats.org/spreadsheetml/2006/main" count="137" uniqueCount="90">
  <si>
    <t>%</t>
  </si>
  <si>
    <t>Communities at Risk: Security Infrastructure Program</t>
  </si>
  <si>
    <t>7000-XXXXX</t>
  </si>
  <si>
    <t>(G97)</t>
  </si>
  <si>
    <t>Liste de vérification</t>
  </si>
  <si>
    <t>Un minimum de deux soumissions provenant d'entreprises de sécuritée est fourni</t>
  </si>
  <si>
    <t>Le total des revenus correspond au total des dépenses.</t>
  </si>
  <si>
    <t>Les taxes ne sont pas comprises dans le coût par unité</t>
  </si>
  <si>
    <t>Les contributions en nature ne dépassent pas 10% du coût total du projet</t>
  </si>
  <si>
    <t>Le rabais sur la taxe provinciale et la taxe fédérale est identifée.</t>
  </si>
  <si>
    <t>Colonne (B)</t>
  </si>
  <si>
    <t>(B101) et (B102)</t>
  </si>
  <si>
    <t>Inscrivez le nom de l'organisation ici</t>
  </si>
  <si>
    <r>
      <t>Budget pour la période :  AAAA</t>
    </r>
    <r>
      <rPr>
        <sz val="12"/>
        <color rgb="FFFF0000"/>
        <rFont val="Calibri"/>
        <family val="2"/>
        <scheme val="minor"/>
      </rPr>
      <t>/MM/JJ</t>
    </r>
    <r>
      <rPr>
        <sz val="12"/>
        <color theme="1"/>
        <rFont val="Calibri"/>
        <family val="2"/>
        <scheme val="minor"/>
      </rPr>
      <t xml:space="preserve"> to AAAA</t>
    </r>
    <r>
      <rPr>
        <sz val="12"/>
        <color rgb="FFFF0000"/>
        <rFont val="Calibri"/>
        <family val="2"/>
        <scheme val="minor"/>
      </rPr>
      <t>/MM/JJ</t>
    </r>
  </si>
  <si>
    <t>Coût par unité (sans les taxes)</t>
  </si>
  <si>
    <t>Nombre d'unités</t>
  </si>
  <si>
    <t>Coût total du poste budgétaire (sans les taxes)</t>
  </si>
  <si>
    <t>Contribution demandée à Sécurité publique Canada</t>
  </si>
  <si>
    <t>Nombre des heures/unité</t>
  </si>
  <si>
    <t>Nombre des heures</t>
  </si>
  <si>
    <t>TOTAL DU BUDGET</t>
  </si>
  <si>
    <t>SOUS-TOTAL</t>
  </si>
  <si>
    <t>Instructions pour remplir le modèle de budget proposé dans le cadre du PFPIS</t>
  </si>
  <si>
    <t xml:space="preserve">Veuillez remplir les zones ombragées en bleu dans la feuille de travail. Le reste du formulaire sera rempli automatiquement.  </t>
  </si>
  <si>
    <t xml:space="preserve">Veuillez noter que chaque contribution en espèces relativement à des dépenses doit être justifiée par un devis. Veuillez vous assurer que chaque dépense est indiquée à la bonne catégorie. </t>
  </si>
  <si>
    <t xml:space="preserve">• Les coûts liés à la surveillance, à la production de rapports et à l’évaluation du projet. (Comme pour tous les accords de contribution du gouvernement, les demandeurs devront produire un rapport sur les activités terminées conformément aux modalités de l’accord et au budget approuvé. Les coûts associés aux activités de production de rapport peuvent être compris dans la demande.) </t>
  </si>
  <si>
    <t>Inscrivez les montants des contributions en espèces dans la colonne F et les noms de toutes les sources (nom de la personne ou de l’organisme) pour chaque contribution en argent dans la colonne G. De la même façon, inscrivez les montants des contributions en nature dans la colonne I et les noms de toutes les sources (nom de la personne ou de l’organisme) pour chaque contribution en nature dans la colonne J.</t>
  </si>
  <si>
    <t>Indiquez seulement les contributions en espèces et en nature qui sont confirmées. Il s’agit des contributions qu’une source a affirmé verser lorsque le projet commencera ou si le projet commence. Si des contributions provenant d’autres sources n’ont pas été confirmées, elles ne doivent pas être incluses dans le budget.</t>
  </si>
  <si>
    <t>Rabais sur la taxe sur les produits et services (TPS) et la taxe de vente harmonisée (TVH)</t>
  </si>
  <si>
    <t>Inscrivez le pourcentage du rabais sur la TPS ou la TVH, le cas échéant.</t>
  </si>
  <si>
    <t>Colonnes F à G – Contributions en espèces et en nature</t>
  </si>
  <si>
    <t>• Réalisation d’évaluations de sécurité;</t>
  </si>
  <si>
    <t>**Veuillez lire les instructions suivantes avant de remplir le budget</t>
  </si>
  <si>
    <t>Colonne A – Postes budgétaires</t>
  </si>
  <si>
    <t>Les fonds ne couvrent pas les dépenses inadmissibles. Par exemple :</t>
  </si>
  <si>
    <t>Toute amélioration doit respecter les codes et règlements administratifs municipaux ainsi que les lois et les règlements provinciaux ou territoriaux.</t>
  </si>
  <si>
    <t xml:space="preserve">Vous devez préciser, pour chaque contribution provenant d’une source non gouvernementale, si elle est en argent ou en nature. Généralement, une contribution en espèces apparaît comme un revenu dans le grand livre de l’organisme (chèque, transfert de fonds, dépôt direct, etc.). </t>
  </si>
  <si>
    <t xml:space="preserve">Le montant maximum des contributions en nature peut atteindre 10 % du coût total du projet. Le fournisseur et les entreprises d’installation choisies pour exécuter le travail ne peuvent pas fournir des contributions en nature. </t>
  </si>
  <si>
    <t xml:space="preserve">  Les coûts des rénovations mineures liées au projet (travaux à l'entrée principale ou au vestibule d'un bâtiment pour le rendre plus sécuritaire;</t>
  </si>
  <si>
    <t>• Les salaires du personnel à temps plein;</t>
  </si>
  <si>
    <t>• Les coûts d’immobilisation, comme les terrains, de bâtiments et les véhicules;</t>
  </si>
  <si>
    <t>• Les frais d’accueil et de déplacement;</t>
  </si>
  <si>
    <t>• L’équipement ou le matériel qui entre dans l’une ou l’autre des catégories suivantes : bancs, murs de béton, systèmes de lecture des empreintes digitales, lunettes de vision nocturne, vêtements pare-balles,  projecteurs, bureau de sécurité, radios, caméras cachées ou factices, déchiqueteuses de pneumatiques ou tout autre équipement ou matériel qui ne sert pas à prévenir les crimes haineux.</t>
  </si>
  <si>
    <t>• L’embauche d'agents de sécurité.</t>
  </si>
  <si>
    <t xml:space="preserve">Rabais sur la TPS : </t>
  </si>
  <si>
    <t xml:space="preserve">Rabais sur la TVH : </t>
  </si>
  <si>
    <r>
      <rPr>
        <b/>
        <sz val="11"/>
        <rFont val="Calibri"/>
        <family val="2"/>
        <scheme val="minor"/>
      </rPr>
      <t xml:space="preserve">Remarques importantes : </t>
    </r>
  </si>
  <si>
    <t xml:space="preserve">• Construction ou installation de petits appareils de sécurité tel que les caméras, l'éclairage et les clôtures; </t>
  </si>
  <si>
    <r>
      <rPr>
        <sz val="11"/>
        <color theme="1"/>
        <rFont val="Calibri"/>
        <family val="2"/>
        <scheme val="minor"/>
      </rPr>
      <t xml:space="preserve">• Formation; </t>
    </r>
  </si>
  <si>
    <r>
      <rPr>
        <b/>
        <sz val="11"/>
        <rFont val="Calibri"/>
        <family val="2"/>
        <scheme val="minor"/>
      </rPr>
      <t>Des fonds peuvent être demandés uniquement</t>
    </r>
    <r>
      <rPr>
        <sz val="11"/>
        <color theme="1"/>
        <rFont val="Calibri"/>
        <family val="2"/>
        <scheme val="minor"/>
      </rPr>
      <t xml:space="preserve"> </t>
    </r>
    <r>
      <rPr>
        <b/>
        <sz val="11"/>
        <rFont val="Calibri"/>
        <family val="2"/>
        <scheme val="minor"/>
      </rPr>
      <t>pour des dépenses directement liées aux activités du projet. Par exemple :</t>
    </r>
  </si>
  <si>
    <r>
      <t xml:space="preserve">• Les coûts pour les systèmes de télévision en circuit fermé, ce qui peut comprendre des caméras extérieures, des enregistreurs vidéos numériques, des moniteurs et les frais d’installation associés au câblage, aux fixations et aux accessoires. </t>
    </r>
    <r>
      <rPr>
        <b/>
        <sz val="11"/>
        <rFont val="Calibri"/>
        <family val="2"/>
        <scheme val="minor"/>
      </rPr>
      <t>(Les coûts des accessoires du système ne peuvent dépasser 25 % du coût total du système de télévision en circuit fermé.)</t>
    </r>
  </si>
  <si>
    <r>
      <t xml:space="preserve">Veuillez noter que </t>
    </r>
    <r>
      <rPr>
        <b/>
        <sz val="11"/>
        <color theme="1"/>
        <rFont val="Calibri"/>
        <family val="2"/>
        <scheme val="minor"/>
      </rPr>
      <t>Sécurité publique Canada n'est pas responsable de l’entretien de l’équipement de sécurité obtenu</t>
    </r>
    <r>
      <rPr>
        <sz val="11"/>
        <color theme="1"/>
        <rFont val="Calibri"/>
        <family val="2"/>
        <scheme val="minor"/>
      </rPr>
      <t xml:space="preserve"> dans le cadre de ce programme.</t>
    </r>
  </si>
  <si>
    <r>
      <rPr>
        <sz val="11"/>
        <color theme="1"/>
        <rFont val="Calibri"/>
        <family val="2"/>
        <scheme val="minor"/>
      </rPr>
      <t xml:space="preserve">Précisez le coût unitaire </t>
    </r>
    <r>
      <rPr>
        <b/>
        <sz val="11"/>
        <rFont val="Calibri"/>
        <family val="2"/>
        <scheme val="minor"/>
      </rPr>
      <t>(sans les taxes)</t>
    </r>
    <r>
      <rPr>
        <sz val="11"/>
        <color theme="1"/>
        <rFont val="Calibri"/>
        <family val="2"/>
        <scheme val="minor"/>
      </rPr>
      <t xml:space="preserve"> de chaque dépense. Par exemple, si vous inscrivez « clôture à mailles de chaîne » comme dépense dans la </t>
    </r>
    <r>
      <rPr>
        <b/>
        <sz val="11"/>
        <rFont val="Calibri"/>
        <family val="2"/>
        <scheme val="minor"/>
      </rPr>
      <t>catégorie Équipement et matériel de sécurité</t>
    </r>
    <r>
      <rPr>
        <sz val="11"/>
        <color theme="1"/>
        <rFont val="Calibri"/>
        <family val="2"/>
        <scheme val="minor"/>
      </rPr>
      <t>, cette case devrait indiquer quel est le coût par pied linéaire de clôture. Le coût unitaire ne doit pas contenir plus de deux décimales : il faut par exemple inscrire 25,33 $, et non 25,3334 $.</t>
    </r>
  </si>
  <si>
    <r>
      <rPr>
        <b/>
        <sz val="11"/>
        <rFont val="Calibri"/>
        <family val="2"/>
        <scheme val="minor"/>
      </rPr>
      <t>Colonne D – Coût total</t>
    </r>
    <r>
      <rPr>
        <sz val="11"/>
        <color theme="1"/>
        <rFont val="Calibri"/>
        <family val="2"/>
        <scheme val="minor"/>
      </rPr>
      <t xml:space="preserve"> Cette colonne sera automatiquement remplie en fonction des colonnes </t>
    </r>
    <r>
      <rPr>
        <b/>
        <sz val="11"/>
        <rFont val="Calibri"/>
        <family val="2"/>
        <scheme val="minor"/>
      </rPr>
      <t>Coût unitaire</t>
    </r>
    <r>
      <rPr>
        <sz val="11"/>
        <color theme="1"/>
        <rFont val="Calibri"/>
        <family val="2"/>
        <scheme val="minor"/>
      </rPr>
      <t xml:space="preserve"> et </t>
    </r>
    <r>
      <rPr>
        <b/>
        <sz val="11"/>
        <rFont val="Calibri"/>
        <family val="2"/>
        <scheme val="minor"/>
      </rPr>
      <t>Nombre d’unités</t>
    </r>
    <r>
      <rPr>
        <sz val="11"/>
        <color theme="1"/>
        <rFont val="Calibri"/>
        <family val="2"/>
        <scheme val="minor"/>
      </rPr>
      <t xml:space="preserve">. </t>
    </r>
  </si>
  <si>
    <r>
      <rPr>
        <sz val="11"/>
        <color theme="1"/>
        <rFont val="Calibri"/>
        <family val="2"/>
        <scheme val="minor"/>
      </rPr>
      <t xml:space="preserve"> </t>
    </r>
  </si>
  <si>
    <r>
      <rPr>
        <b/>
        <sz val="11"/>
        <rFont val="Calibri"/>
        <family val="2"/>
        <scheme val="minor"/>
      </rPr>
      <t>Colonne H – Contribution demandée auprès de Sécurité publique Canada</t>
    </r>
    <r>
      <rPr>
        <sz val="11"/>
        <color theme="1"/>
        <rFont val="Calibri"/>
        <family val="2"/>
        <scheme val="minor"/>
      </rPr>
      <t xml:space="preserve"> Les montants dans cette colonne seront automatiquement ajoutés en fonction des valeurs inscrites dans les colonnes des dépenses et des contributions provenant d’autres sources.</t>
    </r>
  </si>
  <si>
    <t xml:space="preserve">Pour obtenir de plus amples renseignements concernant la façon de remplir le modèle de budget, veuillez communiquer avec un agent de programme à, ps.sip-pfpis.sp@canada.ca </t>
  </si>
  <si>
    <r>
      <rPr>
        <sz val="11"/>
        <rFont val="Calibri"/>
        <family val="2"/>
        <scheme val="minor"/>
      </rPr>
      <t xml:space="preserve">Une fois que le modèle de budget est rempli, consultez </t>
    </r>
    <r>
      <rPr>
        <b/>
        <sz val="11"/>
        <rFont val="Calibri"/>
        <family val="2"/>
        <scheme val="minor"/>
      </rPr>
      <t xml:space="preserve">l’onglet « Liste de vérification » </t>
    </r>
    <r>
      <rPr>
        <sz val="11"/>
        <color theme="1"/>
        <rFont val="Calibri"/>
        <family val="2"/>
        <scheme val="minor"/>
      </rPr>
      <t xml:space="preserve">pour vous assurer que vous manqué aucun détail important. </t>
    </r>
  </si>
  <si>
    <t>Fournissez une description pour chaque dépense ou activité liée au projet dans la bonne catégorie : évaluation de sécurité, système de télévision en circuit fermé, coûts d’équipement et de matériel de sécurité, travaux de construction mineurs, coûts de la formation, et surveillance, production de rapports et évaluation. Par exemple, les caméras de sécurité seraient ajoutées à la catégorie des systèmes de télévision en circuit fermé. L'installation des caméras de sécurité serait placée sous la catégorie de coût des 'travaux de construction mineurs' et la formation donnée au personnel concernant l’utilisation de ces caméras serait ajoutée à la catégorie Formation. Dans la catégorie 'travaux de construction mineurs', les coûts individuels de main d'oeuvre associé à chaque mise à niveau de sécurité doivent être indiqués avec une courte description (ex: installation du système d'alarme, installation de clôture, coût d'excavation du conduit, etc.)</t>
  </si>
  <si>
    <t>Les activités pouvant bénéficier d'un soutien peuvent comprendre :</t>
  </si>
  <si>
    <t xml:space="preserve">• Les coûts liés aux évaluations de sécurité (honoraires relatifs aux rapports et aux consultations) ne doivent pas dépasser 25 % du coût total du projet. Les bénéficiaires qui ont reçu une évaluation de la Prévention du crime par l’aménagement du milieu (PCAM) d’un service de police ne pourront se faire rembourser pour d’autres évaluations de sécurité réalisées par la suite. </t>
  </si>
  <si>
    <t>• Les coûts pour l’équipement et le matériel de sécurité, notamment les systèmes d’alarme, les clôtures, les barrières, l’éclairage, les pellicules de sécurité pour les fenêtres, le déplacement des caméras existantes, les revêtements anti-graffiti, les détecteurs de mouvements, les panneaux et les aménagements paysagers justifiés par une évaluation de la PCAM.</t>
  </si>
  <si>
    <t>• Les coûts des rénovations mineures liées au projet (travaux à l’entrée principale ou au vestibule d’un bâtiment pour le rendre plus sécuritaire);</t>
  </si>
  <si>
    <t>• Les dépenses d'exploitation courantes ou de base liées au projet, y compris l'entretien;</t>
  </si>
  <si>
    <t>Colonne B – Coût par unité/heure</t>
  </si>
  <si>
    <r>
      <rPr>
        <b/>
        <sz val="11"/>
        <rFont val="Calibri"/>
        <family val="2"/>
        <scheme val="minor"/>
      </rPr>
      <t>Colonne C – Nombre d’unités/heure</t>
    </r>
    <r>
      <rPr>
        <sz val="11"/>
        <color theme="1"/>
        <rFont val="Calibri"/>
        <family val="2"/>
        <scheme val="minor"/>
      </rPr>
      <t xml:space="preserve"> Fournissez le nombre d’unités ou d’articles pour toutes les dépenses. Par exemple, s’il s’agit de la clôture à mailles de chaîne que vous avez inscrite dans la </t>
    </r>
    <r>
      <rPr>
        <b/>
        <sz val="11"/>
        <rFont val="Calibri"/>
        <family val="2"/>
        <scheme val="minor"/>
      </rPr>
      <t>catégorie Équipement et matériel de sécurité</t>
    </r>
    <r>
      <rPr>
        <sz val="11"/>
        <color theme="1"/>
        <rFont val="Calibri"/>
        <family val="2"/>
        <scheme val="minor"/>
      </rPr>
      <t>, vous devrez indiquer ici combien de pieds linéaires de clôture seront nécessaires pour ce projet. Veuillez indiquer dans cette case le nombre d’articles nécessaires pour réaliser le projet. Des coûts par heure ou par jour (équipement loué) par exemple pourraient être d’autres mesures d’unités. Les renseignements saisis doivent être justifiés par des devis.</t>
    </r>
  </si>
  <si>
    <t>Assurez-vous que la source de financement indiquée est le nom légal complet de l'organisme qui contribue au projet.</t>
  </si>
  <si>
    <t>Source non gouvernementale 
(en espèces)</t>
  </si>
  <si>
    <t>Source non gouvernementale (en nature)</t>
  </si>
  <si>
    <t>Source non gouvernementale
(en espèces)</t>
  </si>
  <si>
    <t>Ventilez les montants que chaque personne ou organisme contribue au projet.</t>
  </si>
  <si>
    <t>La ventilation des dépenses admissibles et des coûts associés par unité est fournie.</t>
  </si>
  <si>
    <r>
      <t>•</t>
    </r>
    <r>
      <rPr>
        <sz val="11"/>
        <color rgb="FFFF0000"/>
        <rFont val="Calibri"/>
        <family val="2"/>
        <scheme val="minor"/>
      </rPr>
      <t xml:space="preserve"> </t>
    </r>
    <r>
      <rPr>
        <sz val="11"/>
        <rFont val="Calibri"/>
        <family val="2"/>
        <scheme val="minor"/>
      </rPr>
      <t xml:space="preserve">La main-d’œuvre et l’installation </t>
    </r>
    <r>
      <rPr>
        <sz val="11"/>
        <color theme="1"/>
        <rFont val="Calibri"/>
        <family val="2"/>
        <scheme val="minor"/>
      </rPr>
      <t xml:space="preserve"> (honoraires d’entrepreneur, main-d’œuvre, location d’équipement, frais d’installation).</t>
    </r>
  </si>
  <si>
    <r>
      <t xml:space="preserve">• Les coûts de formation sur l'utilisation du nouvel équipement de sécurité - </t>
    </r>
    <r>
      <rPr>
        <b/>
        <sz val="11"/>
        <color theme="1"/>
        <rFont val="Calibri"/>
        <family val="2"/>
        <scheme val="minor"/>
      </rPr>
      <t>minimum 2 devis</t>
    </r>
    <r>
      <rPr>
        <sz val="11"/>
        <color theme="1"/>
        <rFont val="Calibri"/>
        <family val="2"/>
        <scheme val="minor"/>
      </rPr>
      <t xml:space="preserve"> incluant les détails suivants :</t>
    </r>
    <r>
      <rPr>
        <sz val="11"/>
        <color rgb="FFFF0000"/>
        <rFont val="Calibri"/>
        <family val="2"/>
        <scheme val="minor"/>
      </rPr>
      <t xml:space="preserve"> </t>
    </r>
    <r>
      <rPr>
        <sz val="11"/>
        <rFont val="Calibri"/>
        <family val="2"/>
        <scheme val="minor"/>
      </rPr>
      <t># d'heures, # de participants, coût horaire et coût total;</t>
    </r>
    <r>
      <rPr>
        <sz val="11"/>
        <color rgb="FFFF0000"/>
        <rFont val="Calibri"/>
        <family val="2"/>
        <scheme val="minor"/>
      </rPr>
      <t xml:space="preserve">
</t>
    </r>
    <r>
      <rPr>
        <sz val="11"/>
        <color theme="1"/>
        <rFont val="Calibri"/>
        <family val="2"/>
        <scheme val="minor"/>
      </rPr>
      <t xml:space="preserve">• Les coûts de la formation de base pour le personnel appeler à réagir à un incident motivé par la haine - </t>
    </r>
    <r>
      <rPr>
        <b/>
        <sz val="11"/>
        <rFont val="Calibri"/>
        <family val="2"/>
        <scheme val="minor"/>
      </rPr>
      <t>minimum de 1 devis</t>
    </r>
    <r>
      <rPr>
        <sz val="11"/>
        <rFont val="Calibri"/>
        <family val="2"/>
        <scheme val="minor"/>
      </rPr>
      <t xml:space="preserve"> incluant les détails suivants :  # d'heures, # de participants, coût horaire et coût total.</t>
    </r>
  </si>
  <si>
    <t>•  Travaux de rénovation liés directement à l'obtention d'un bâtiment plus sécuritaire;</t>
  </si>
  <si>
    <t>• Évaluation de projets.</t>
  </si>
  <si>
    <r>
      <t xml:space="preserve">Veuillez indiquer ci-dessous le(s) devis(s) retenu(s) pour le projet en mentionnant le nom de l'entreprise ainsi que le numéro d'entreprise :
</t>
    </r>
    <r>
      <rPr>
        <b/>
        <i/>
        <sz val="14"/>
        <color rgb="FF0070C0"/>
        <rFont val="Calibri"/>
        <family val="2"/>
        <scheme val="minor"/>
      </rPr>
      <t>Ex:  ABC Security INC. , numéro d'entreprise de l'ARC #12345</t>
    </r>
    <r>
      <rPr>
        <b/>
        <sz val="14"/>
        <color theme="1"/>
        <rFont val="Calibri"/>
        <family val="2"/>
        <scheme val="minor"/>
      </rPr>
      <t xml:space="preserve">
-
-
-
-
-
-</t>
    </r>
  </si>
  <si>
    <r>
      <t xml:space="preserve">Section A : ÉVALUATIONS DE SÉCURITÉ 
</t>
    </r>
    <r>
      <rPr>
        <b/>
        <sz val="11"/>
        <color theme="0"/>
        <rFont val="Calibri"/>
        <family val="2"/>
        <scheme val="minor"/>
      </rPr>
      <t xml:space="preserve">Consultez l'onglet Instructions
*Note: ce montant ne peut pas dépasser 25 % du coût total du projet et les évaluations doivent avoir été réalisées après l'approbation du projet)
</t>
    </r>
  </si>
  <si>
    <r>
      <t>Section C : COÛTS DE L'ÉQUIPEMENT ET DU MATÉRIEL DE SÉCURITÉ (</t>
    </r>
    <r>
      <rPr>
        <sz val="12"/>
        <color theme="0"/>
        <rFont val="Calibri"/>
        <family val="2"/>
        <scheme val="minor"/>
      </rPr>
      <t>Systèmes d'alarme, détecteurs de mouvement, pellicule de sécurité pour les fenêtres, système de contrôle d'accès, panneaux, produits contre les graffitis, systèmes d'éclairage, clôtures et barrières.</t>
    </r>
    <r>
      <rPr>
        <b/>
        <sz val="12"/>
        <color theme="0"/>
        <rFont val="Calibri"/>
        <family val="2"/>
        <scheme val="minor"/>
      </rPr>
      <t>)
Consulter l'onglet Instructions</t>
    </r>
    <r>
      <rPr>
        <b/>
        <sz val="11"/>
        <color theme="0"/>
        <rFont val="Calibri"/>
        <family val="2"/>
        <scheme val="minor"/>
      </rPr>
      <t xml:space="preserve">
*Note: N'incluez pas les coûts d'installation et de main-d'œuvre dans cette section.
*Note: Toutes les composantes de l'équipement et du matériel de sécurité doivent être ventilées en détail.</t>
    </r>
  </si>
  <si>
    <r>
      <t xml:space="preserve">Section B : SYSTÈME DE TÉLÉVISION EN CIRCUIT FERMÉ- CCTV 
</t>
    </r>
    <r>
      <rPr>
        <b/>
        <sz val="11"/>
        <color theme="0"/>
        <rFont val="Calibri"/>
        <family val="2"/>
        <scheme val="minor"/>
      </rPr>
      <t>Consultez l'onglet Instructions</t>
    </r>
    <r>
      <rPr>
        <b/>
        <sz val="12"/>
        <color theme="0"/>
        <rFont val="Calibri"/>
        <family val="2"/>
        <scheme val="minor"/>
      </rPr>
      <t xml:space="preserve">
</t>
    </r>
    <r>
      <rPr>
        <b/>
        <sz val="11"/>
        <color theme="0"/>
        <rFont val="Calibri"/>
        <family val="2"/>
        <scheme val="minor"/>
      </rPr>
      <t>*Note: N'incluez pas les coûts d'installation et de main-d'œuvre dans cette section.
*Note: Toutes les composantes du CCTV doivent être ventilées en détail.</t>
    </r>
  </si>
  <si>
    <r>
      <t xml:space="preserve">Section D : MAIN-D'OEUVRE ET INSTALLATION 
</t>
    </r>
    <r>
      <rPr>
        <b/>
        <sz val="11"/>
        <color theme="0"/>
        <rFont val="Calibri"/>
        <family val="2"/>
        <scheme val="minor"/>
      </rPr>
      <t>(frais d'entrepreneur, main-d'œuvre, location d'équipement, frais d'installation)
Consulter l'onglet Instructions</t>
    </r>
  </si>
  <si>
    <r>
      <t xml:space="preserve">Section E : COÛTS DES RÉNOVATIONS MINEURES LIÉS AU PROJET
</t>
    </r>
    <r>
      <rPr>
        <b/>
        <sz val="11"/>
        <color theme="0"/>
        <rFont val="Calibri"/>
        <family val="2"/>
        <scheme val="minor"/>
      </rPr>
      <t>Consulter l'onglet Instructions</t>
    </r>
  </si>
  <si>
    <t>Section F : FORMATION SUR L'UTILISATION DE L'ÉQUIPEMENT DE SÉCURITÉ NOUVELLEMENT INSTALLÉ
Consulter l'onglet Instructions</t>
  </si>
  <si>
    <t>Section G : FORMATION SUR LA FAÇON DE RÉAGIR À UN ÉVÉNEMENT
Consulter l'onglet Instructions</t>
  </si>
  <si>
    <t>Section H : SURVEILLANCE, PRODUCTION DE RAPPORTS ET ÉVALUATION
Consulter l'onglet Instructions</t>
  </si>
  <si>
    <t>* les taxes seront calculées selon le pourcentage de rabais.  Seule la portion des taxes non remboursables par l'Agence du revenu du Canada sera intégrée à votre budget.</t>
  </si>
  <si>
    <t>** Le montant maximum des contributions en nature peut atteindre 10% du coût du projet.  Le fournisseur et les entreprises d'installation choisis pour exécuter le travail ne sont pas admissibles à fournir des contributions.</t>
  </si>
  <si>
    <t>Nom de l'organisation:</t>
  </si>
  <si>
    <t>Numéro de dossier:</t>
  </si>
  <si>
    <t>(D97) = (F97) + (G97) + (H97)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</si>
</sst>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42" x14ac:knownFonts="1">
    <font>
      <sz val="11"/>
      <color theme="1"/>
      <name val="Calibri"/>
      <family val="2"/>
      <scheme val="minor"/>
    </font>
    <font>
      <sz val="11"/>
      <color theme="1"/>
      <name val="Calibri"/>
      <family val="2"/>
      <scheme val="minor"/>
    </font>
    <font>
      <b/>
      <sz val="11"/>
      <color theme="0"/>
      <name val="Calibri"/>
      <family val="2"/>
      <scheme val="minor"/>
    </font>
    <font>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theme="1"/>
      <name val="Calibri"/>
      <family val="2"/>
      <scheme val="minor"/>
    </font>
    <font>
      <sz val="10"/>
      <color theme="1"/>
      <name val="Calibri"/>
      <family val="2"/>
      <scheme val="minor"/>
    </font>
    <font>
      <b/>
      <sz val="12"/>
      <color theme="0"/>
      <name val="Calibri"/>
      <family val="2"/>
      <scheme val="minor"/>
    </font>
    <font>
      <b/>
      <sz val="12"/>
      <color theme="1"/>
      <name val="Calibri"/>
      <family val="2"/>
      <scheme val="minor"/>
    </font>
    <font>
      <sz val="14"/>
      <color theme="1"/>
      <name val="Calibri"/>
      <family val="2"/>
      <scheme val="minor"/>
    </font>
    <font>
      <sz val="12"/>
      <color rgb="FFFF0000"/>
      <name val="Calibri"/>
      <family val="2"/>
      <scheme val="minor"/>
    </font>
    <font>
      <b/>
      <sz val="20"/>
      <color theme="1"/>
      <name val="Calibri"/>
      <family val="2"/>
      <scheme val="minor"/>
    </font>
    <font>
      <b/>
      <sz val="10"/>
      <color theme="1"/>
      <name val="Calibri"/>
      <family val="2"/>
      <scheme val="minor"/>
    </font>
    <font>
      <b/>
      <sz val="14"/>
      <color theme="1"/>
      <name val="Calibri"/>
      <family val="2"/>
      <scheme val="minor"/>
    </font>
    <font>
      <b/>
      <i/>
      <sz val="14"/>
      <color rgb="FF0070C0"/>
      <name val="Calibri"/>
      <family val="2"/>
      <scheme val="minor"/>
    </font>
    <font>
      <b/>
      <sz val="11"/>
      <color theme="1"/>
      <name val="Calibri"/>
      <family val="2"/>
      <scheme val="minor"/>
    </font>
    <font>
      <b/>
      <sz val="14"/>
      <name val="Arial"/>
      <family val="2"/>
    </font>
    <font>
      <b/>
      <sz val="18"/>
      <name val="Arial"/>
      <family val="2"/>
    </font>
    <font>
      <sz val="12"/>
      <color theme="0"/>
      <name val="Calibri"/>
      <family val="2"/>
      <scheme val="minor"/>
    </font>
    <font>
      <b/>
      <sz val="14"/>
      <color theme="0" tint="-0.499984740745262"/>
      <name val="Calibri"/>
      <family val="2"/>
      <scheme val="minor"/>
    </font>
    <font>
      <b/>
      <i/>
      <sz val="14"/>
      <color theme="0" tint="-0.499984740745262"/>
      <name val="Calibri"/>
      <family val="2"/>
      <scheme val="minor"/>
    </font>
    <font>
      <b/>
      <u/>
      <sz val="11"/>
      <name val="Calibri"/>
      <family val="2"/>
      <scheme val="minor"/>
    </font>
    <font>
      <sz val="11"/>
      <name val="Calibri"/>
      <family val="2"/>
      <scheme val="minor"/>
    </font>
    <font>
      <b/>
      <sz val="11"/>
      <name val="Calibri"/>
      <family val="2"/>
      <scheme val="minor"/>
    </font>
    <font>
      <sz val="11"/>
      <color rgb="FFFF000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3" tint="-0.249977111117893"/>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50">
    <xf numFmtId="0" fontId="0" fillId="0" borderId="0"/>
    <xf numFmtId="0" fontId="3"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4" fillId="23" borderId="7" applyNumberFormat="0" applyFont="0" applyAlignment="0" applyProtection="0"/>
    <xf numFmtId="0" fontId="18" fillId="20" borderId="8" applyNumberFormat="0" applyAlignment="0" applyProtection="0"/>
    <xf numFmtId="9" fontId="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0" fontId="1" fillId="0" borderId="0"/>
    <xf numFmtId="0" fontId="4" fillId="0" borderId="0"/>
    <xf numFmtId="44" fontId="1" fillId="0" borderId="0" applyFont="0" applyFill="0" applyBorder="0" applyAlignment="0" applyProtection="0"/>
  </cellStyleXfs>
  <cellXfs count="131">
    <xf numFmtId="0" fontId="0" fillId="0" borderId="0" xfId="0"/>
    <xf numFmtId="0" fontId="23" fillId="30" borderId="24" xfId="0" applyFont="1" applyFill="1" applyBorder="1" applyAlignment="1" applyProtection="1">
      <alignment horizontal="left" vertical="center"/>
    </xf>
    <xf numFmtId="0" fontId="23" fillId="30" borderId="13" xfId="0" applyFont="1" applyFill="1" applyBorder="1" applyAlignment="1" applyProtection="1">
      <alignment horizontal="left" vertical="center"/>
    </xf>
    <xf numFmtId="164" fontId="23" fillId="30" borderId="24" xfId="0" applyNumberFormat="1" applyFont="1" applyFill="1" applyBorder="1" applyAlignment="1" applyProtection="1">
      <alignment horizontal="left" vertical="center"/>
    </xf>
    <xf numFmtId="44" fontId="23" fillId="26" borderId="21" xfId="49" applyFont="1" applyFill="1" applyBorder="1" applyAlignment="1" applyProtection="1">
      <alignment horizontal="left" vertical="center"/>
    </xf>
    <xf numFmtId="44" fontId="23" fillId="27" borderId="21" xfId="49" applyFont="1" applyFill="1" applyBorder="1" applyAlignment="1" applyProtection="1">
      <alignment horizontal="left" vertical="center"/>
    </xf>
    <xf numFmtId="44" fontId="23" fillId="27" borderId="24" xfId="0" applyNumberFormat="1" applyFont="1" applyFill="1" applyBorder="1" applyAlignment="1" applyProtection="1">
      <alignment horizontal="center" vertical="center"/>
    </xf>
    <xf numFmtId="44" fontId="23" fillId="26" borderId="21" xfId="0" applyNumberFormat="1" applyFont="1" applyFill="1" applyBorder="1" applyAlignment="1" applyProtection="1">
      <alignment horizontal="right" vertical="center"/>
    </xf>
    <xf numFmtId="44" fontId="23" fillId="27" borderId="24" xfId="0" applyNumberFormat="1" applyFont="1" applyFill="1" applyBorder="1" applyAlignment="1" applyProtection="1">
      <alignment horizontal="right" vertical="center"/>
    </xf>
    <xf numFmtId="0" fontId="0" fillId="0" borderId="0" xfId="0" applyProtection="1">
      <protection locked="0"/>
    </xf>
    <xf numFmtId="164" fontId="0" fillId="0" borderId="0" xfId="0" applyNumberFormat="1" applyProtection="1">
      <protection locked="0"/>
    </xf>
    <xf numFmtId="0" fontId="0" fillId="0" borderId="0" xfId="0" applyFill="1" applyProtection="1">
      <protection locked="0"/>
    </xf>
    <xf numFmtId="0" fontId="24" fillId="25" borderId="22" xfId="0" applyFont="1" applyFill="1" applyBorder="1" applyAlignment="1" applyProtection="1">
      <alignment horizontal="left" vertical="top" wrapText="1"/>
      <protection locked="0"/>
    </xf>
    <xf numFmtId="0" fontId="24" fillId="25" borderId="23" xfId="0" applyFont="1" applyFill="1" applyBorder="1" applyAlignment="1" applyProtection="1">
      <alignment horizontal="left" vertical="top" wrapText="1"/>
      <protection locked="0"/>
    </xf>
    <xf numFmtId="44" fontId="23" fillId="26" borderId="21" xfId="49" applyFont="1" applyFill="1" applyBorder="1" applyAlignment="1" applyProtection="1">
      <alignment horizontal="left" vertical="center"/>
      <protection locked="0"/>
    </xf>
    <xf numFmtId="0" fontId="23" fillId="26" borderId="21" xfId="0" applyFont="1" applyFill="1" applyBorder="1" applyAlignment="1" applyProtection="1">
      <alignment horizontal="center" vertical="center"/>
      <protection locked="0"/>
    </xf>
    <xf numFmtId="0" fontId="0" fillId="26" borderId="21" xfId="0" applyFill="1" applyBorder="1" applyProtection="1">
      <protection locked="0"/>
    </xf>
    <xf numFmtId="0" fontId="23" fillId="26" borderId="13" xfId="0" applyFont="1" applyFill="1" applyBorder="1" applyAlignment="1" applyProtection="1">
      <alignment horizontal="left" vertical="center"/>
      <protection locked="0"/>
    </xf>
    <xf numFmtId="0" fontId="23" fillId="26" borderId="29" xfId="0" applyFont="1" applyFill="1" applyBorder="1" applyAlignment="1" applyProtection="1">
      <alignment horizontal="center" vertical="center"/>
      <protection locked="0"/>
    </xf>
    <xf numFmtId="0" fontId="0" fillId="26" borderId="13" xfId="0" applyFill="1" applyBorder="1" applyProtection="1">
      <protection locked="0"/>
    </xf>
    <xf numFmtId="0" fontId="25" fillId="29" borderId="27" xfId="0" applyFont="1" applyFill="1" applyBorder="1" applyAlignment="1" applyProtection="1">
      <alignment horizontal="left" vertical="top" wrapText="1"/>
      <protection locked="0"/>
    </xf>
    <xf numFmtId="0" fontId="25" fillId="29" borderId="28" xfId="0" applyFont="1" applyFill="1" applyBorder="1" applyAlignment="1" applyProtection="1">
      <alignment horizontal="left" vertical="top"/>
      <protection locked="0"/>
    </xf>
    <xf numFmtId="0" fontId="25" fillId="29" borderId="28" xfId="0" applyFont="1" applyFill="1" applyBorder="1" applyAlignment="1" applyProtection="1">
      <alignment horizontal="left" vertical="top" wrapText="1"/>
      <protection locked="0"/>
    </xf>
    <xf numFmtId="0" fontId="23" fillId="26" borderId="13" xfId="0" applyFont="1" applyFill="1" applyBorder="1" applyAlignment="1" applyProtection="1">
      <alignment horizontal="center" vertical="center"/>
      <protection locked="0"/>
    </xf>
    <xf numFmtId="164" fontId="0" fillId="30" borderId="13" xfId="0" applyNumberFormat="1" applyFill="1" applyBorder="1" applyProtection="1"/>
    <xf numFmtId="0" fontId="23" fillId="26" borderId="13" xfId="0" applyFont="1" applyFill="1" applyBorder="1" applyAlignment="1" applyProtection="1">
      <alignment horizontal="left" vertical="center"/>
      <protection locked="0"/>
    </xf>
    <xf numFmtId="164" fontId="0" fillId="0" borderId="0" xfId="0" applyNumberFormat="1" applyAlignment="1" applyProtection="1">
      <alignment horizontal="right"/>
      <protection locked="0"/>
    </xf>
    <xf numFmtId="0" fontId="32" fillId="0" borderId="0" xfId="0" applyFont="1" applyProtection="1">
      <protection locked="0"/>
    </xf>
    <xf numFmtId="0" fontId="32" fillId="26" borderId="13" xfId="0" applyFont="1" applyFill="1" applyBorder="1" applyProtection="1">
      <protection locked="0"/>
    </xf>
    <xf numFmtId="0" fontId="0" fillId="0" borderId="13" xfId="0" applyBorder="1" applyAlignment="1">
      <alignment horizontal="left" vertical="center"/>
    </xf>
    <xf numFmtId="0" fontId="4" fillId="0" borderId="14"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4" fillId="31" borderId="13" xfId="0" applyFont="1" applyFill="1" applyBorder="1" applyAlignment="1">
      <alignment horizontal="left" vertical="center"/>
    </xf>
    <xf numFmtId="0" fontId="0" fillId="31" borderId="13" xfId="0" applyFill="1" applyBorder="1" applyAlignment="1">
      <alignment horizontal="left" vertical="center"/>
    </xf>
    <xf numFmtId="0" fontId="23" fillId="26" borderId="24" xfId="0" applyFont="1" applyFill="1" applyBorder="1" applyAlignment="1" applyProtection="1">
      <alignment horizontal="center" vertical="center"/>
      <protection locked="0"/>
    </xf>
    <xf numFmtId="0" fontId="23" fillId="26" borderId="13" xfId="0" applyFont="1" applyFill="1" applyBorder="1" applyAlignment="1" applyProtection="1">
      <alignment horizontal="left" vertical="center"/>
      <protection locked="0"/>
    </xf>
    <xf numFmtId="44" fontId="23" fillId="27" borderId="29" xfId="49" applyFont="1" applyFill="1" applyBorder="1" applyAlignment="1" applyProtection="1">
      <alignment horizontal="left" vertical="center"/>
    </xf>
    <xf numFmtId="164" fontId="25" fillId="29" borderId="25" xfId="0" applyNumberFormat="1" applyFont="1" applyFill="1" applyBorder="1" applyAlignment="1" applyProtection="1">
      <alignment horizontal="center" vertical="center" wrapText="1"/>
    </xf>
    <xf numFmtId="164" fontId="25" fillId="29" borderId="26" xfId="0" applyNumberFormat="1" applyFont="1" applyFill="1" applyBorder="1" applyAlignment="1" applyProtection="1">
      <alignment horizontal="center" vertical="center" wrapText="1"/>
    </xf>
    <xf numFmtId="164" fontId="25" fillId="29" borderId="32" xfId="0" applyNumberFormat="1" applyFont="1" applyFill="1" applyBorder="1" applyAlignment="1" applyProtection="1">
      <alignment horizontal="center" vertical="center" wrapText="1"/>
    </xf>
    <xf numFmtId="0" fontId="25" fillId="29" borderId="25" xfId="0" applyFont="1" applyFill="1" applyBorder="1" applyAlignment="1" applyProtection="1">
      <alignment horizontal="center" vertical="center"/>
    </xf>
    <xf numFmtId="0" fontId="23" fillId="26" borderId="13" xfId="0" applyFont="1" applyFill="1" applyBorder="1" applyAlignment="1" applyProtection="1">
      <alignment horizontal="left" vertical="center"/>
      <protection locked="0"/>
    </xf>
    <xf numFmtId="0" fontId="25" fillId="29" borderId="33" xfId="0" applyFont="1" applyFill="1" applyBorder="1" applyAlignment="1" applyProtection="1">
      <alignment horizontal="left" vertical="top" wrapText="1"/>
      <protection locked="0"/>
    </xf>
    <xf numFmtId="0" fontId="25" fillId="29" borderId="29" xfId="0" applyFont="1" applyFill="1" applyBorder="1" applyAlignment="1" applyProtection="1">
      <alignment horizontal="left" vertical="top"/>
      <protection locked="0"/>
    </xf>
    <xf numFmtId="0" fontId="25" fillId="29" borderId="29" xfId="0" applyFont="1" applyFill="1" applyBorder="1" applyAlignment="1" applyProtection="1">
      <alignment horizontal="left" vertical="top" wrapText="1"/>
      <protection locked="0"/>
    </xf>
    <xf numFmtId="0" fontId="24" fillId="25" borderId="34" xfId="0" applyFont="1" applyFill="1" applyBorder="1" applyAlignment="1" applyProtection="1">
      <alignment vertical="center" wrapText="1"/>
    </xf>
    <xf numFmtId="0" fontId="24" fillId="25" borderId="35" xfId="0" applyFont="1" applyFill="1" applyBorder="1" applyAlignment="1" applyProtection="1">
      <alignment vertical="center" wrapText="1"/>
    </xf>
    <xf numFmtId="164" fontId="25" fillId="29" borderId="36" xfId="0" applyNumberFormat="1" applyFont="1" applyFill="1" applyBorder="1" applyAlignment="1" applyProtection="1">
      <alignment horizontal="center" vertical="center" wrapText="1"/>
    </xf>
    <xf numFmtId="44" fontId="23" fillId="26" borderId="13" xfId="49" applyFont="1" applyFill="1" applyBorder="1" applyAlignment="1" applyProtection="1">
      <alignment horizontal="left" vertical="center"/>
    </xf>
    <xf numFmtId="0" fontId="23" fillId="26" borderId="14" xfId="0" applyFont="1" applyFill="1" applyBorder="1" applyAlignment="1" applyProtection="1">
      <alignment horizontal="left" vertical="center"/>
      <protection locked="0"/>
    </xf>
    <xf numFmtId="0" fontId="24" fillId="25" borderId="31" xfId="0" applyFont="1" applyFill="1" applyBorder="1" applyAlignment="1" applyProtection="1">
      <alignment horizontal="left" vertical="center" wrapText="1"/>
    </xf>
    <xf numFmtId="0" fontId="23" fillId="26" borderId="20" xfId="0" applyFont="1" applyFill="1" applyBorder="1" applyAlignment="1" applyProtection="1">
      <alignment horizontal="left" vertical="center"/>
      <protection locked="0"/>
    </xf>
    <xf numFmtId="0" fontId="23" fillId="26" borderId="21" xfId="0" applyFont="1" applyFill="1" applyBorder="1" applyAlignment="1" applyProtection="1">
      <alignment horizontal="left" vertical="center"/>
      <protection locked="0"/>
    </xf>
    <xf numFmtId="0" fontId="23" fillId="26" borderId="13" xfId="0" applyFont="1" applyFill="1" applyBorder="1" applyAlignment="1" applyProtection="1">
      <alignment horizontal="left" vertical="center"/>
      <protection locked="0"/>
    </xf>
    <xf numFmtId="0" fontId="29" fillId="26" borderId="20" xfId="0" applyFont="1" applyFill="1" applyBorder="1" applyAlignment="1" applyProtection="1">
      <alignment horizontal="left" vertical="center"/>
      <protection locked="0"/>
    </xf>
    <xf numFmtId="0" fontId="26" fillId="0" borderId="0" xfId="0" applyFont="1" applyAlignment="1" applyProtection="1">
      <alignment horizontal="center"/>
      <protection locked="0"/>
    </xf>
    <xf numFmtId="0" fontId="0" fillId="0" borderId="0" xfId="0" applyBorder="1" applyAlignment="1" applyProtection="1">
      <alignment horizontal="center"/>
      <protection locked="0"/>
    </xf>
    <xf numFmtId="0" fontId="32" fillId="26" borderId="12" xfId="0" applyFont="1" applyFill="1" applyBorder="1" applyProtection="1">
      <protection locked="0"/>
    </xf>
    <xf numFmtId="0" fontId="0" fillId="26" borderId="12" xfId="0" applyFill="1" applyBorder="1" applyProtection="1">
      <protection locked="0"/>
    </xf>
    <xf numFmtId="0" fontId="30" fillId="28" borderId="0" xfId="0" applyFont="1" applyFill="1" applyBorder="1" applyAlignment="1" applyProtection="1">
      <alignment horizontal="left"/>
    </xf>
    <xf numFmtId="0" fontId="0" fillId="0" borderId="0" xfId="0" applyAlignment="1" applyProtection="1">
      <alignment horizontal="right"/>
      <protection locked="0"/>
    </xf>
    <xf numFmtId="0" fontId="25" fillId="29" borderId="25" xfId="0" applyFont="1" applyFill="1" applyBorder="1" applyAlignment="1" applyProtection="1">
      <alignment horizontal="center" vertical="center" wrapText="1"/>
    </xf>
    <xf numFmtId="0" fontId="25" fillId="27" borderId="13" xfId="0" applyFont="1" applyFill="1" applyBorder="1" applyAlignment="1" applyProtection="1">
      <alignment horizontal="right" vertical="center"/>
    </xf>
    <xf numFmtId="0" fontId="25" fillId="27" borderId="24" xfId="0" applyFont="1" applyFill="1" applyBorder="1" applyAlignment="1" applyProtection="1">
      <alignment horizontal="right" vertical="center"/>
    </xf>
    <xf numFmtId="0" fontId="1" fillId="24" borderId="15" xfId="1" applyFont="1" applyFill="1" applyBorder="1" applyAlignment="1">
      <alignment wrapText="1"/>
    </xf>
    <xf numFmtId="0" fontId="38" fillId="0" borderId="0" xfId="1" applyFont="1" applyAlignment="1">
      <alignment horizontal="center" vertical="center"/>
    </xf>
    <xf numFmtId="0" fontId="38" fillId="24" borderId="0" xfId="1" applyFont="1" applyFill="1" applyAlignment="1">
      <alignment horizontal="center" wrapText="1"/>
    </xf>
    <xf numFmtId="0" fontId="39" fillId="24" borderId="0" xfId="1" applyFont="1" applyFill="1"/>
    <xf numFmtId="0" fontId="40" fillId="24" borderId="0" xfId="1" applyFont="1" applyFill="1" applyAlignment="1">
      <alignment wrapText="1"/>
    </xf>
    <xf numFmtId="0" fontId="39" fillId="24" borderId="16" xfId="1" applyFont="1" applyFill="1" applyBorder="1" applyAlignment="1">
      <alignment wrapText="1"/>
    </xf>
    <xf numFmtId="0" fontId="39" fillId="24" borderId="15" xfId="1" applyFont="1" applyFill="1" applyBorder="1" applyAlignment="1">
      <alignment wrapText="1"/>
    </xf>
    <xf numFmtId="0" fontId="40" fillId="24" borderId="15" xfId="1" applyFont="1" applyFill="1" applyBorder="1" applyAlignment="1">
      <alignment wrapText="1"/>
    </xf>
    <xf numFmtId="0" fontId="40" fillId="24" borderId="19" xfId="1" applyFont="1" applyFill="1" applyBorder="1" applyAlignment="1">
      <alignment wrapText="1"/>
    </xf>
    <xf numFmtId="0" fontId="39" fillId="24" borderId="0" xfId="1" applyFont="1" applyFill="1" applyAlignment="1">
      <alignment wrapText="1"/>
    </xf>
    <xf numFmtId="0" fontId="40" fillId="24" borderId="16" xfId="1" applyFont="1" applyFill="1" applyBorder="1" applyAlignment="1">
      <alignment wrapText="1"/>
    </xf>
    <xf numFmtId="0" fontId="39" fillId="0" borderId="19" xfId="1" applyFont="1" applyFill="1" applyBorder="1" applyAlignment="1">
      <alignment wrapText="1"/>
    </xf>
    <xf numFmtId="0" fontId="39" fillId="24" borderId="19" xfId="1" applyFont="1" applyFill="1" applyBorder="1" applyAlignment="1">
      <alignment wrapText="1"/>
    </xf>
    <xf numFmtId="0" fontId="1" fillId="0" borderId="0" xfId="1" applyFont="1" applyAlignment="1">
      <alignment wrapText="1"/>
    </xf>
    <xf numFmtId="0" fontId="39" fillId="0" borderId="0" xfId="1" applyFont="1"/>
    <xf numFmtId="0" fontId="39" fillId="24" borderId="0" xfId="1" applyFont="1" applyFill="1" applyAlignment="1">
      <alignment horizontal="left" wrapText="1"/>
    </xf>
    <xf numFmtId="0" fontId="40" fillId="0" borderId="16" xfId="1" applyFont="1" applyBorder="1" applyAlignment="1">
      <alignment vertical="center"/>
    </xf>
    <xf numFmtId="0" fontId="39" fillId="0" borderId="19" xfId="1" applyFont="1" applyBorder="1" applyAlignment="1">
      <alignment vertical="top" wrapText="1"/>
    </xf>
    <xf numFmtId="0" fontId="39" fillId="0" borderId="0" xfId="1" applyFont="1" applyAlignment="1">
      <alignment vertical="top" wrapText="1"/>
    </xf>
    <xf numFmtId="0" fontId="39" fillId="0" borderId="18" xfId="1" applyFont="1" applyBorder="1" applyAlignment="1">
      <alignment wrapText="1"/>
    </xf>
    <xf numFmtId="0" fontId="40" fillId="0" borderId="16" xfId="1" applyFont="1" applyBorder="1" applyAlignment="1">
      <alignment wrapText="1"/>
    </xf>
    <xf numFmtId="0" fontId="39" fillId="24" borderId="15" xfId="1" applyFont="1" applyFill="1" applyBorder="1" applyAlignment="1">
      <alignment vertical="center" wrapText="1"/>
    </xf>
    <xf numFmtId="0" fontId="39" fillId="0" borderId="19" xfId="1" applyFont="1" applyBorder="1" applyAlignment="1">
      <alignment wrapText="1"/>
    </xf>
    <xf numFmtId="0" fontId="39" fillId="0" borderId="0" xfId="1" applyFont="1" applyAlignment="1">
      <alignment wrapText="1"/>
    </xf>
    <xf numFmtId="0" fontId="40" fillId="0" borderId="18" xfId="1" applyFont="1" applyBorder="1" applyAlignment="1">
      <alignment vertical="center" wrapText="1"/>
    </xf>
    <xf numFmtId="0" fontId="39" fillId="0" borderId="18" xfId="1" applyFont="1" applyBorder="1" applyAlignment="1">
      <alignment vertical="center" wrapText="1"/>
    </xf>
    <xf numFmtId="0" fontId="39" fillId="0" borderId="0" xfId="1" applyFont="1" applyAlignment="1">
      <alignment vertical="center" wrapText="1"/>
    </xf>
    <xf numFmtId="0" fontId="40" fillId="0" borderId="16" xfId="1" applyFont="1" applyBorder="1" applyAlignment="1">
      <alignment vertical="center" wrapText="1"/>
    </xf>
    <xf numFmtId="0" fontId="40" fillId="24" borderId="0" xfId="1" applyFont="1" applyFill="1" applyAlignment="1">
      <alignment horizontal="left" wrapText="1"/>
    </xf>
    <xf numFmtId="0" fontId="39" fillId="24" borderId="0" xfId="48" applyFont="1" applyFill="1" applyAlignment="1">
      <alignment horizontal="left" wrapText="1"/>
    </xf>
    <xf numFmtId="0" fontId="39" fillId="24" borderId="0" xfId="1" applyFont="1" applyFill="1" applyAlignment="1">
      <alignment horizontal="left" vertical="top" wrapText="1"/>
    </xf>
    <xf numFmtId="0" fontId="0" fillId="24" borderId="15" xfId="1" applyFont="1" applyFill="1" applyBorder="1" applyAlignment="1">
      <alignment wrapText="1"/>
    </xf>
    <xf numFmtId="0" fontId="0" fillId="32" borderId="13" xfId="0" applyFill="1" applyBorder="1" applyAlignment="1">
      <alignment horizontal="left" vertical="center"/>
    </xf>
    <xf numFmtId="0" fontId="25" fillId="27" borderId="14" xfId="0" applyFont="1" applyFill="1" applyBorder="1" applyAlignment="1" applyProtection="1">
      <alignment horizontal="right"/>
    </xf>
    <xf numFmtId="0" fontId="0" fillId="24" borderId="19" xfId="1" applyFont="1" applyFill="1" applyBorder="1" applyAlignment="1">
      <alignment wrapText="1"/>
    </xf>
    <xf numFmtId="0" fontId="30" fillId="28" borderId="0" xfId="0" applyFont="1" applyFill="1" applyBorder="1" applyAlignment="1" applyProtection="1">
      <alignment horizontal="center"/>
    </xf>
    <xf numFmtId="0" fontId="32" fillId="0" borderId="0" xfId="0" applyFont="1" applyBorder="1" applyAlignment="1" applyProtection="1">
      <alignment horizontal="left" wrapText="1"/>
      <protection locked="0"/>
    </xf>
    <xf numFmtId="0" fontId="28" fillId="0" borderId="0" xfId="0" applyFont="1" applyFill="1" applyAlignment="1" applyProtection="1">
      <alignment horizontal="center" vertical="center"/>
      <protection locked="0"/>
    </xf>
    <xf numFmtId="0" fontId="30" fillId="28" borderId="30" xfId="0" applyFont="1" applyFill="1" applyBorder="1" applyAlignment="1" applyProtection="1">
      <alignment horizontal="left" vertical="top" wrapText="1"/>
      <protection locked="0"/>
    </xf>
    <xf numFmtId="0" fontId="30" fillId="28" borderId="0" xfId="0" applyFont="1" applyFill="1" applyBorder="1" applyAlignment="1" applyProtection="1">
      <alignment horizontal="left" vertical="top" wrapText="1"/>
      <protection locked="0"/>
    </xf>
    <xf numFmtId="0" fontId="22" fillId="0" borderId="0" xfId="0" applyFont="1" applyAlignment="1" applyProtection="1">
      <alignment horizontal="center"/>
      <protection locked="0"/>
    </xf>
    <xf numFmtId="0" fontId="25" fillId="0" borderId="10"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7" xfId="0" applyFont="1" applyFill="1" applyBorder="1" applyAlignment="1" applyProtection="1">
      <alignment horizontal="center" vertical="center" wrapText="1"/>
      <protection locked="0"/>
    </xf>
    <xf numFmtId="164" fontId="23" fillId="30" borderId="37" xfId="0" applyNumberFormat="1" applyFont="1" applyFill="1" applyBorder="1" applyAlignment="1" applyProtection="1">
      <alignment horizontal="center" vertical="center"/>
    </xf>
    <xf numFmtId="164" fontId="23" fillId="30" borderId="38" xfId="0" applyNumberFormat="1" applyFont="1" applyFill="1" applyBorder="1" applyAlignment="1" applyProtection="1">
      <alignment horizontal="center" vertical="center"/>
    </xf>
    <xf numFmtId="164" fontId="23" fillId="30" borderId="39" xfId="0" applyNumberFormat="1" applyFont="1" applyFill="1" applyBorder="1" applyAlignment="1" applyProtection="1">
      <alignment horizontal="center" vertical="center"/>
    </xf>
    <xf numFmtId="164" fontId="23" fillId="30" borderId="40" xfId="0" applyNumberFormat="1" applyFont="1" applyFill="1" applyBorder="1" applyAlignment="1" applyProtection="1">
      <alignment horizontal="center" vertical="center"/>
    </xf>
    <xf numFmtId="0" fontId="4" fillId="31" borderId="14" xfId="0" applyFont="1" applyFill="1" applyBorder="1" applyAlignment="1">
      <alignment horizontal="left" vertical="center"/>
    </xf>
    <xf numFmtId="0" fontId="0" fillId="31" borderId="11" xfId="0" applyFill="1" applyBorder="1" applyAlignment="1">
      <alignment horizontal="left" vertical="center"/>
    </xf>
    <xf numFmtId="0" fontId="0" fillId="31" borderId="12" xfId="0" applyFill="1" applyBorder="1" applyAlignment="1">
      <alignment horizontal="left" vertical="center"/>
    </xf>
    <xf numFmtId="0" fontId="33" fillId="27" borderId="13" xfId="43" applyFont="1" applyFill="1" applyBorder="1" applyAlignment="1">
      <alignment horizontal="center" vertical="center"/>
    </xf>
    <xf numFmtId="0" fontId="34" fillId="27" borderId="13" xfId="43" applyFont="1" applyFill="1" applyBorder="1" applyAlignment="1">
      <alignment horizontal="center" vertical="center"/>
    </xf>
    <xf numFmtId="0" fontId="0" fillId="32" borderId="14" xfId="0" applyFill="1" applyBorder="1" applyAlignment="1">
      <alignment horizontal="left" vertical="center"/>
    </xf>
    <xf numFmtId="0" fontId="0" fillId="32" borderId="11" xfId="0" applyFill="1" applyBorder="1" applyAlignment="1">
      <alignment horizontal="left" vertical="center"/>
    </xf>
    <xf numFmtId="0" fontId="0" fillId="32" borderId="12" xfId="0" applyFill="1" applyBorder="1" applyAlignment="1">
      <alignment horizontal="left" vertical="center"/>
    </xf>
    <xf numFmtId="0" fontId="4" fillId="31" borderId="14" xfId="0" applyFont="1" applyFill="1" applyBorder="1" applyAlignment="1">
      <alignment horizontal="left" vertical="center" wrapText="1"/>
    </xf>
    <xf numFmtId="0" fontId="0" fillId="31" borderId="11" xfId="0" applyFill="1" applyBorder="1" applyAlignment="1">
      <alignment horizontal="left" vertical="center" wrapText="1"/>
    </xf>
    <xf numFmtId="0" fontId="0" fillId="31" borderId="12" xfId="0" applyFill="1" applyBorder="1" applyAlignment="1">
      <alignment horizontal="left" vertical="center" wrapText="1"/>
    </xf>
    <xf numFmtId="0" fontId="0" fillId="0" borderId="14"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30" fillId="28" borderId="30" xfId="0" applyFont="1" applyFill="1" applyBorder="1" applyAlignment="1" applyProtection="1">
      <alignment horizontal="left" vertical="center"/>
      <protection locked="0"/>
    </xf>
    <xf numFmtId="0" fontId="37" fillId="28" borderId="0" xfId="0" applyFont="1" applyFill="1" applyBorder="1" applyAlignment="1" applyProtection="1">
      <alignment horizontal="center" vertical="center"/>
      <protection locked="0"/>
    </xf>
    <xf numFmtId="0" fontId="36" fillId="28" borderId="0" xfId="0" applyFont="1" applyFill="1" applyBorder="1" applyAlignment="1" applyProtection="1">
      <alignment horizontal="center" vertical="center"/>
      <protection locked="0"/>
    </xf>
    <xf numFmtId="0" fontId="3" fillId="31" borderId="13" xfId="0" applyFont="1" applyFill="1" applyBorder="1" applyAlignment="1">
      <alignment horizontal="left" vertical="center"/>
    </xf>
  </cellXfs>
  <cellStyles count="50">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urrency" xfId="49" builtinId="4"/>
    <cellStyle name="Currency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46"/>
    <cellStyle name="Normal 3" xfId="47"/>
    <cellStyle name="Normal 4" xfId="48"/>
    <cellStyle name="Normal 5" xfId="1"/>
    <cellStyle name="Note 2" xfId="40"/>
    <cellStyle name="Output 2" xfId="41"/>
    <cellStyle name="Percent 2" xfId="42"/>
    <cellStyle name="Title 2" xfId="43"/>
    <cellStyle name="Total 2" xfId="44"/>
    <cellStyle name="Warning Text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113"/>
  <sheetViews>
    <sheetView zoomScale="130" zoomScaleNormal="130" workbookViewId="0"/>
  </sheetViews>
  <sheetFormatPr defaultColWidth="9.21875" defaultRowHeight="14.4" x14ac:dyDescent="0.3"/>
  <cols>
    <col min="1" max="1" width="94.5546875" style="74" customWidth="1"/>
    <col min="2" max="16384" width="9.21875" style="68"/>
  </cols>
  <sheetData>
    <row r="1" spans="1:1" ht="14.55" x14ac:dyDescent="0.3">
      <c r="A1" s="66" t="s">
        <v>32</v>
      </c>
    </row>
    <row r="2" spans="1:1" x14ac:dyDescent="0.3">
      <c r="A2" s="67" t="s">
        <v>22</v>
      </c>
    </row>
    <row r="4" spans="1:1" ht="33" customHeight="1" x14ac:dyDescent="0.3">
      <c r="A4" s="69" t="s">
        <v>23</v>
      </c>
    </row>
    <row r="5" spans="1:1" ht="33" customHeight="1" x14ac:dyDescent="0.3">
      <c r="A5" s="69" t="s">
        <v>56</v>
      </c>
    </row>
    <row r="6" spans="1:1" ht="14.1" customHeight="1" thickBot="1" x14ac:dyDescent="0.35">
      <c r="A6" s="69"/>
    </row>
    <row r="7" spans="1:1" x14ac:dyDescent="0.3">
      <c r="A7" s="70" t="s">
        <v>46</v>
      </c>
    </row>
    <row r="8" spans="1:1" ht="9.6" customHeight="1" x14ac:dyDescent="0.3">
      <c r="A8" s="71"/>
    </row>
    <row r="9" spans="1:1" ht="28.8" x14ac:dyDescent="0.3">
      <c r="A9" s="72" t="s">
        <v>24</v>
      </c>
    </row>
    <row r="10" spans="1:1" ht="14.55" x14ac:dyDescent="0.3">
      <c r="A10" s="72"/>
    </row>
    <row r="11" spans="1:1" ht="29.4" thickBot="1" x14ac:dyDescent="0.35">
      <c r="A11" s="73" t="s">
        <v>57</v>
      </c>
    </row>
    <row r="12" spans="1:1" ht="15" thickBot="1" x14ac:dyDescent="0.35"/>
    <row r="13" spans="1:1" x14ac:dyDescent="0.3">
      <c r="A13" s="75" t="s">
        <v>33</v>
      </c>
    </row>
    <row r="14" spans="1:1" ht="14.55" x14ac:dyDescent="0.3">
      <c r="A14" s="72"/>
    </row>
    <row r="15" spans="1:1" ht="130.19999999999999" thickBot="1" x14ac:dyDescent="0.35">
      <c r="A15" s="76" t="s">
        <v>58</v>
      </c>
    </row>
    <row r="16" spans="1:1" ht="15" thickBot="1" x14ac:dyDescent="0.35"/>
    <row r="17" spans="1:1" x14ac:dyDescent="0.3">
      <c r="A17" s="75" t="s">
        <v>59</v>
      </c>
    </row>
    <row r="18" spans="1:1" x14ac:dyDescent="0.3">
      <c r="A18" s="71"/>
    </row>
    <row r="19" spans="1:1" ht="15.75" customHeight="1" x14ac:dyDescent="0.3">
      <c r="A19" s="65" t="s">
        <v>31</v>
      </c>
    </row>
    <row r="20" spans="1:1" x14ac:dyDescent="0.3">
      <c r="A20" s="71" t="s">
        <v>47</v>
      </c>
    </row>
    <row r="21" spans="1:1" x14ac:dyDescent="0.3">
      <c r="A21" s="71" t="s">
        <v>74</v>
      </c>
    </row>
    <row r="22" spans="1:1" x14ac:dyDescent="0.3">
      <c r="A22" s="71" t="s">
        <v>48</v>
      </c>
    </row>
    <row r="23" spans="1:1" ht="15" thickBot="1" x14ac:dyDescent="0.35">
      <c r="A23" s="99" t="s">
        <v>75</v>
      </c>
    </row>
    <row r="24" spans="1:1" ht="15" thickBot="1" x14ac:dyDescent="0.35"/>
    <row r="25" spans="1:1" ht="28.8" x14ac:dyDescent="0.3">
      <c r="A25" s="70" t="s">
        <v>49</v>
      </c>
    </row>
    <row r="26" spans="1:1" ht="57.6" x14ac:dyDescent="0.3">
      <c r="A26" s="71" t="s">
        <v>60</v>
      </c>
    </row>
    <row r="27" spans="1:1" ht="28.8" x14ac:dyDescent="0.3">
      <c r="A27" s="96" t="s">
        <v>72</v>
      </c>
    </row>
    <row r="28" spans="1:1" ht="28.8" x14ac:dyDescent="0.3">
      <c r="A28" s="96" t="s">
        <v>62</v>
      </c>
    </row>
    <row r="29" spans="1:1" ht="57.6" x14ac:dyDescent="0.3">
      <c r="A29" s="96" t="s">
        <v>61</v>
      </c>
    </row>
    <row r="30" spans="1:1" ht="28.8" x14ac:dyDescent="0.3">
      <c r="A30" s="71" t="s">
        <v>38</v>
      </c>
    </row>
    <row r="31" spans="1:1" ht="57.6" x14ac:dyDescent="0.3">
      <c r="A31" s="71" t="s">
        <v>50</v>
      </c>
    </row>
    <row r="32" spans="1:1" ht="57.6" x14ac:dyDescent="0.3">
      <c r="A32" s="96" t="s">
        <v>73</v>
      </c>
    </row>
    <row r="33" spans="1:1" ht="58.2" thickBot="1" x14ac:dyDescent="0.35">
      <c r="A33" s="77" t="s">
        <v>25</v>
      </c>
    </row>
    <row r="34" spans="1:1" ht="15" thickBot="1" x14ac:dyDescent="0.35"/>
    <row r="35" spans="1:1" x14ac:dyDescent="0.3">
      <c r="A35" s="75" t="s">
        <v>34</v>
      </c>
    </row>
    <row r="36" spans="1:1" x14ac:dyDescent="0.3">
      <c r="A36" s="65" t="s">
        <v>40</v>
      </c>
    </row>
    <row r="37" spans="1:1" x14ac:dyDescent="0.3">
      <c r="A37" s="65" t="s">
        <v>39</v>
      </c>
    </row>
    <row r="38" spans="1:1" x14ac:dyDescent="0.3">
      <c r="A38" s="65" t="s">
        <v>41</v>
      </c>
    </row>
    <row r="39" spans="1:1" x14ac:dyDescent="0.3">
      <c r="A39" s="96" t="s">
        <v>63</v>
      </c>
    </row>
    <row r="40" spans="1:1" ht="57.6" x14ac:dyDescent="0.3">
      <c r="A40" s="96" t="s">
        <v>42</v>
      </c>
    </row>
    <row r="41" spans="1:1" ht="15" thickBot="1" x14ac:dyDescent="0.35">
      <c r="A41" s="77" t="s">
        <v>43</v>
      </c>
    </row>
    <row r="43" spans="1:1" s="74" customFormat="1" ht="28.8" x14ac:dyDescent="0.3">
      <c r="A43" s="78" t="s">
        <v>51</v>
      </c>
    </row>
    <row r="44" spans="1:1" x14ac:dyDescent="0.3">
      <c r="A44" s="79"/>
    </row>
    <row r="45" spans="1:1" ht="28.8" x14ac:dyDescent="0.3">
      <c r="A45" s="80" t="s">
        <v>35</v>
      </c>
    </row>
    <row r="46" spans="1:1" ht="15" thickBot="1" x14ac:dyDescent="0.35">
      <c r="A46" s="80"/>
    </row>
    <row r="47" spans="1:1" x14ac:dyDescent="0.3">
      <c r="A47" s="81" t="s">
        <v>64</v>
      </c>
    </row>
    <row r="48" spans="1:1" ht="58.2" thickBot="1" x14ac:dyDescent="0.35">
      <c r="A48" s="82" t="s">
        <v>52</v>
      </c>
    </row>
    <row r="49" spans="1:1" ht="15" thickBot="1" x14ac:dyDescent="0.35">
      <c r="A49" s="83"/>
    </row>
    <row r="50" spans="1:1" ht="91.5" customHeight="1" thickBot="1" x14ac:dyDescent="0.35">
      <c r="A50" s="84" t="s">
        <v>65</v>
      </c>
    </row>
    <row r="51" spans="1:1" ht="15" thickBot="1" x14ac:dyDescent="0.35">
      <c r="A51" s="79"/>
    </row>
    <row r="52" spans="1:1" ht="29.4" thickBot="1" x14ac:dyDescent="0.35">
      <c r="A52" s="84" t="s">
        <v>53</v>
      </c>
    </row>
    <row r="53" spans="1:1" ht="15" thickBot="1" x14ac:dyDescent="0.35">
      <c r="A53" s="79"/>
    </row>
    <row r="54" spans="1:1" x14ac:dyDescent="0.3">
      <c r="A54" s="85" t="s">
        <v>30</v>
      </c>
    </row>
    <row r="55" spans="1:1" ht="43.2" x14ac:dyDescent="0.3">
      <c r="A55" s="86" t="s">
        <v>36</v>
      </c>
    </row>
    <row r="56" spans="1:1" ht="58.2" thickBot="1" x14ac:dyDescent="0.35">
      <c r="A56" s="87" t="s">
        <v>26</v>
      </c>
    </row>
    <row r="57" spans="1:1" ht="15" thickBot="1" x14ac:dyDescent="0.35">
      <c r="A57" s="88"/>
    </row>
    <row r="58" spans="1:1" ht="43.8" thickBot="1" x14ac:dyDescent="0.35">
      <c r="A58" s="89" t="s">
        <v>37</v>
      </c>
    </row>
    <row r="59" spans="1:1" x14ac:dyDescent="0.3">
      <c r="A59" s="79" t="s">
        <v>54</v>
      </c>
    </row>
    <row r="60" spans="1:1" ht="14.55" customHeight="1" x14ac:dyDescent="0.3">
      <c r="A60" s="79" t="s">
        <v>70</v>
      </c>
    </row>
    <row r="61" spans="1:1" ht="27.75" customHeight="1" x14ac:dyDescent="0.3">
      <c r="A61" s="88" t="s">
        <v>66</v>
      </c>
    </row>
    <row r="62" spans="1:1" ht="48" customHeight="1" x14ac:dyDescent="0.3">
      <c r="A62" s="88" t="s">
        <v>27</v>
      </c>
    </row>
    <row r="63" spans="1:1" ht="15" thickBot="1" x14ac:dyDescent="0.35">
      <c r="A63" s="88"/>
    </row>
    <row r="64" spans="1:1" ht="43.8" thickBot="1" x14ac:dyDescent="0.35">
      <c r="A64" s="90" t="s">
        <v>55</v>
      </c>
    </row>
    <row r="65" spans="1:1" ht="15" customHeight="1" thickBot="1" x14ac:dyDescent="0.35">
      <c r="A65" s="91"/>
    </row>
    <row r="66" spans="1:1" ht="16.95" customHeight="1" x14ac:dyDescent="0.3">
      <c r="A66" s="92" t="s">
        <v>28</v>
      </c>
    </row>
    <row r="67" spans="1:1" ht="15" thickBot="1" x14ac:dyDescent="0.35">
      <c r="A67" s="77" t="s">
        <v>29</v>
      </c>
    </row>
    <row r="68" spans="1:1" x14ac:dyDescent="0.3">
      <c r="A68" s="93"/>
    </row>
    <row r="69" spans="1:1" x14ac:dyDescent="0.3">
      <c r="A69" s="80"/>
    </row>
    <row r="70" spans="1:1" x14ac:dyDescent="0.3">
      <c r="A70" s="80"/>
    </row>
    <row r="72" spans="1:1" x14ac:dyDescent="0.3">
      <c r="A72" s="80"/>
    </row>
    <row r="73" spans="1:1" x14ac:dyDescent="0.3">
      <c r="A73" s="80"/>
    </row>
    <row r="74" spans="1:1" x14ac:dyDescent="0.3">
      <c r="A74" s="93"/>
    </row>
    <row r="75" spans="1:1" x14ac:dyDescent="0.3">
      <c r="A75" s="80"/>
    </row>
    <row r="76" spans="1:1" x14ac:dyDescent="0.3">
      <c r="A76" s="80"/>
    </row>
    <row r="77" spans="1:1" x14ac:dyDescent="0.3">
      <c r="A77" s="80"/>
    </row>
    <row r="78" spans="1:1" x14ac:dyDescent="0.3">
      <c r="A78" s="80"/>
    </row>
    <row r="79" spans="1:1" x14ac:dyDescent="0.3">
      <c r="A79" s="80"/>
    </row>
    <row r="80" spans="1:1" x14ac:dyDescent="0.3">
      <c r="A80" s="80"/>
    </row>
    <row r="81" spans="1:1" x14ac:dyDescent="0.3">
      <c r="A81" s="80"/>
    </row>
    <row r="82" spans="1:1" x14ac:dyDescent="0.3">
      <c r="A82" s="80"/>
    </row>
    <row r="83" spans="1:1" x14ac:dyDescent="0.3">
      <c r="A83" s="80"/>
    </row>
    <row r="84" spans="1:1" x14ac:dyDescent="0.3">
      <c r="A84" s="80"/>
    </row>
    <row r="85" spans="1:1" x14ac:dyDescent="0.3">
      <c r="A85" s="80"/>
    </row>
    <row r="86" spans="1:1" x14ac:dyDescent="0.3">
      <c r="A86" s="80"/>
    </row>
    <row r="87" spans="1:1" x14ac:dyDescent="0.3">
      <c r="A87" s="80"/>
    </row>
    <row r="88" spans="1:1" x14ac:dyDescent="0.3">
      <c r="A88" s="80"/>
    </row>
    <row r="89" spans="1:1" x14ac:dyDescent="0.3">
      <c r="A89" s="94"/>
    </row>
    <row r="90" spans="1:1" x14ac:dyDescent="0.3">
      <c r="A90" s="80"/>
    </row>
    <row r="91" spans="1:1" x14ac:dyDescent="0.3">
      <c r="A91" s="80"/>
    </row>
    <row r="92" spans="1:1" x14ac:dyDescent="0.3">
      <c r="A92" s="95"/>
    </row>
    <row r="93" spans="1:1" ht="52.5" customHeight="1" x14ac:dyDescent="0.3">
      <c r="A93" s="80"/>
    </row>
    <row r="94" spans="1:1" x14ac:dyDescent="0.3">
      <c r="A94" s="80"/>
    </row>
    <row r="95" spans="1:1" x14ac:dyDescent="0.3">
      <c r="A95" s="80"/>
    </row>
    <row r="96" spans="1:1" x14ac:dyDescent="0.3">
      <c r="A96" s="80"/>
    </row>
    <row r="97" spans="1:1" x14ac:dyDescent="0.3">
      <c r="A97" s="80"/>
    </row>
    <row r="98" spans="1:1" x14ac:dyDescent="0.3">
      <c r="A98" s="80"/>
    </row>
    <row r="99" spans="1:1" x14ac:dyDescent="0.3">
      <c r="A99" s="80"/>
    </row>
    <row r="100" spans="1:1" x14ac:dyDescent="0.3">
      <c r="A100" s="80"/>
    </row>
    <row r="101" spans="1:1" x14ac:dyDescent="0.3">
      <c r="A101" s="80"/>
    </row>
    <row r="102" spans="1:1" x14ac:dyDescent="0.3">
      <c r="A102" s="80"/>
    </row>
    <row r="103" spans="1:1" x14ac:dyDescent="0.3">
      <c r="A103" s="80"/>
    </row>
    <row r="104" spans="1:1" x14ac:dyDescent="0.3">
      <c r="A104" s="88"/>
    </row>
    <row r="105" spans="1:1" x14ac:dyDescent="0.3">
      <c r="A105" s="80"/>
    </row>
    <row r="106" spans="1:1" x14ac:dyDescent="0.3">
      <c r="A106" s="80"/>
    </row>
    <row r="107" spans="1:1" x14ac:dyDescent="0.3">
      <c r="A107" s="94"/>
    </row>
    <row r="109" spans="1:1" x14ac:dyDescent="0.3">
      <c r="A109" s="80"/>
    </row>
    <row r="110" spans="1:1" x14ac:dyDescent="0.3">
      <c r="A110" s="94"/>
    </row>
    <row r="112" spans="1:1" x14ac:dyDescent="0.3">
      <c r="A112" s="80"/>
    </row>
    <row r="113" spans="1:1" x14ac:dyDescent="0.3">
      <c r="A113" s="94"/>
    </row>
  </sheetData>
  <sheetProtection password="C784" sheet="1" objects="1" scenarios="1"/>
  <printOptions headings="1"/>
  <pageMargins left="0.75" right="0.75" top="1" bottom="1" header="0.5" footer="0.5"/>
  <pageSetup paperSize="5"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2"/>
  <sheetViews>
    <sheetView zoomScale="90" zoomScaleNormal="90" workbookViewId="0">
      <selection activeCell="A7" sqref="A7:H7"/>
    </sheetView>
  </sheetViews>
  <sheetFormatPr defaultColWidth="9.21875" defaultRowHeight="14.4" x14ac:dyDescent="0.3"/>
  <cols>
    <col min="1" max="1" width="66.77734375" style="9" customWidth="1"/>
    <col min="2" max="2" width="16" style="10" customWidth="1"/>
    <col min="3" max="3" width="19.77734375" style="9" customWidth="1"/>
    <col min="4" max="4" width="16" style="10" bestFit="1" customWidth="1"/>
    <col min="5" max="5" width="3.5546875" style="11" customWidth="1"/>
    <col min="6" max="6" width="21.21875" style="10" customWidth="1"/>
    <col min="7" max="7" width="21" style="10" bestFit="1" customWidth="1"/>
    <col min="8" max="8" width="15.21875" style="10" customWidth="1"/>
    <col min="9" max="12" width="9.21875" style="9" hidden="1" customWidth="1"/>
    <col min="13" max="16384" width="9.21875" style="9"/>
  </cols>
  <sheetData>
    <row r="1" spans="1:12" ht="26.25" customHeight="1" x14ac:dyDescent="0.3">
      <c r="A1" s="102" t="s">
        <v>1</v>
      </c>
      <c r="B1" s="102"/>
      <c r="C1" s="102"/>
      <c r="D1" s="102"/>
      <c r="E1" s="102"/>
      <c r="F1" s="102"/>
      <c r="G1" s="102"/>
      <c r="H1" s="102"/>
    </row>
    <row r="2" spans="1:12" ht="15.75" customHeight="1" x14ac:dyDescent="0.3">
      <c r="A2" s="105" t="s">
        <v>13</v>
      </c>
      <c r="B2" s="105"/>
      <c r="C2" s="105"/>
      <c r="D2" s="105"/>
      <c r="E2" s="105"/>
      <c r="F2" s="105"/>
      <c r="G2" s="105"/>
      <c r="H2" s="105"/>
    </row>
    <row r="3" spans="1:12" ht="18.75" customHeight="1" x14ac:dyDescent="0.35">
      <c r="A3" s="56"/>
    </row>
    <row r="4" spans="1:12" ht="14.55" x14ac:dyDescent="0.3">
      <c r="A4" s="57"/>
    </row>
    <row r="5" spans="1:12" ht="15.75" customHeight="1" x14ac:dyDescent="0.3">
      <c r="A5" s="127" t="s">
        <v>87</v>
      </c>
      <c r="B5" s="128" t="s">
        <v>12</v>
      </c>
      <c r="C5" s="129"/>
      <c r="D5" s="129"/>
      <c r="E5" s="129"/>
      <c r="F5" s="129"/>
      <c r="G5" s="129"/>
      <c r="H5" s="129"/>
    </row>
    <row r="6" spans="1:12" ht="19.5" customHeight="1" x14ac:dyDescent="0.35">
      <c r="A6" s="60" t="s">
        <v>88</v>
      </c>
      <c r="B6" s="100" t="s">
        <v>2</v>
      </c>
      <c r="C6" s="100"/>
      <c r="D6" s="100"/>
      <c r="E6" s="100"/>
      <c r="F6" s="100"/>
      <c r="G6" s="100"/>
      <c r="H6" s="100"/>
    </row>
    <row r="7" spans="1:12" ht="159.75" customHeight="1" thickBot="1" x14ac:dyDescent="0.35">
      <c r="A7" s="103" t="s">
        <v>76</v>
      </c>
      <c r="B7" s="104"/>
      <c r="C7" s="104"/>
      <c r="D7" s="104"/>
      <c r="E7" s="104"/>
      <c r="F7" s="104"/>
      <c r="G7" s="104"/>
      <c r="H7" s="104"/>
    </row>
    <row r="8" spans="1:12" ht="105" customHeight="1" thickBot="1" x14ac:dyDescent="0.35">
      <c r="A8" s="51" t="s">
        <v>77</v>
      </c>
      <c r="B8" s="38" t="s">
        <v>14</v>
      </c>
      <c r="C8" s="41" t="s">
        <v>15</v>
      </c>
      <c r="D8" s="39" t="s">
        <v>16</v>
      </c>
      <c r="E8" s="106"/>
      <c r="F8" s="40" t="s">
        <v>67</v>
      </c>
      <c r="G8" s="38" t="s">
        <v>68</v>
      </c>
      <c r="H8" s="39" t="s">
        <v>17</v>
      </c>
      <c r="I8" s="12"/>
      <c r="J8" s="12"/>
      <c r="K8" s="12"/>
      <c r="L8" s="13"/>
    </row>
    <row r="9" spans="1:12" ht="15" customHeight="1" x14ac:dyDescent="0.3">
      <c r="A9" s="53"/>
      <c r="B9" s="14"/>
      <c r="C9" s="15"/>
      <c r="D9" s="4">
        <f>B9*C9</f>
        <v>0</v>
      </c>
      <c r="E9" s="107"/>
      <c r="F9" s="14"/>
      <c r="G9" s="14">
        <v>0</v>
      </c>
      <c r="H9" s="4">
        <f xml:space="preserve"> +D9-F9-G9</f>
        <v>0</v>
      </c>
      <c r="I9" s="16"/>
      <c r="J9" s="16"/>
      <c r="K9" s="16"/>
      <c r="L9" s="16"/>
    </row>
    <row r="10" spans="1:12" x14ac:dyDescent="0.3">
      <c r="A10" s="17"/>
      <c r="B10" s="14"/>
      <c r="C10" s="18"/>
      <c r="D10" s="4">
        <f>B10*C10</f>
        <v>0</v>
      </c>
      <c r="E10" s="107"/>
      <c r="F10" s="14"/>
      <c r="G10" s="14">
        <v>0</v>
      </c>
      <c r="H10" s="4">
        <f xml:space="preserve"> +D10-F10-G10</f>
        <v>0</v>
      </c>
      <c r="I10" s="16"/>
      <c r="J10" s="16"/>
      <c r="K10" s="16"/>
      <c r="L10" s="16"/>
    </row>
    <row r="11" spans="1:12" ht="16.5" customHeight="1" thickBot="1" x14ac:dyDescent="0.35">
      <c r="A11" s="64" t="s">
        <v>21</v>
      </c>
      <c r="B11" s="109"/>
      <c r="C11" s="110"/>
      <c r="D11" s="37">
        <f>SUM(D9,D10)</f>
        <v>0</v>
      </c>
      <c r="E11" s="107"/>
      <c r="F11" s="37">
        <f>SUM(F9,F10)</f>
        <v>0</v>
      </c>
      <c r="G11" s="37">
        <f>SUM(G9,G10)</f>
        <v>0</v>
      </c>
      <c r="H11" s="37">
        <f>SUM(H9:H10,G10)</f>
        <v>0</v>
      </c>
      <c r="I11" s="19"/>
      <c r="J11" s="19"/>
      <c r="K11" s="19"/>
      <c r="L11" s="19"/>
    </row>
    <row r="12" spans="1:12" ht="126.6" customHeight="1" thickBot="1" x14ac:dyDescent="0.35">
      <c r="A12" s="46" t="s">
        <v>79</v>
      </c>
      <c r="B12" s="38" t="s">
        <v>14</v>
      </c>
      <c r="C12" s="41" t="s">
        <v>15</v>
      </c>
      <c r="D12" s="39" t="s">
        <v>16</v>
      </c>
      <c r="E12" s="107"/>
      <c r="F12" s="40" t="s">
        <v>67</v>
      </c>
      <c r="G12" s="38" t="s">
        <v>68</v>
      </c>
      <c r="H12" s="39" t="s">
        <v>17</v>
      </c>
      <c r="I12" s="20"/>
      <c r="J12" s="21"/>
      <c r="K12" s="22"/>
      <c r="L12" s="22"/>
    </row>
    <row r="13" spans="1:12" ht="13.5" customHeight="1" x14ac:dyDescent="0.3">
      <c r="A13" s="54"/>
      <c r="B13" s="14">
        <v>0</v>
      </c>
      <c r="C13" s="23"/>
      <c r="D13" s="49">
        <f>B13*C13</f>
        <v>0</v>
      </c>
      <c r="E13" s="107"/>
      <c r="F13" s="14">
        <v>0</v>
      </c>
      <c r="G13" s="14">
        <v>0</v>
      </c>
      <c r="H13" s="49">
        <f t="shared" ref="H13:H33" si="0">+D13-F13-G13</f>
        <v>0</v>
      </c>
      <c r="I13" s="43"/>
      <c r="J13" s="44"/>
      <c r="K13" s="45"/>
      <c r="L13" s="45"/>
    </row>
    <row r="14" spans="1:12" ht="13.5" customHeight="1" x14ac:dyDescent="0.3">
      <c r="A14" s="42"/>
      <c r="B14" s="14">
        <v>0</v>
      </c>
      <c r="C14" s="23"/>
      <c r="D14" s="49">
        <f t="shared" ref="D14:D33" si="1">B14*C14</f>
        <v>0</v>
      </c>
      <c r="E14" s="107"/>
      <c r="F14" s="14">
        <v>0</v>
      </c>
      <c r="G14" s="14">
        <v>0</v>
      </c>
      <c r="H14" s="49">
        <f t="shared" si="0"/>
        <v>0</v>
      </c>
      <c r="I14" s="43"/>
      <c r="J14" s="44"/>
      <c r="K14" s="45"/>
      <c r="L14" s="45"/>
    </row>
    <row r="15" spans="1:12" ht="13.5" customHeight="1" x14ac:dyDescent="0.3">
      <c r="A15" s="42"/>
      <c r="B15" s="14">
        <v>0</v>
      </c>
      <c r="C15" s="23"/>
      <c r="D15" s="49">
        <f t="shared" si="1"/>
        <v>0</v>
      </c>
      <c r="E15" s="107"/>
      <c r="F15" s="14">
        <v>0</v>
      </c>
      <c r="G15" s="14">
        <v>0</v>
      </c>
      <c r="H15" s="49">
        <f t="shared" si="0"/>
        <v>0</v>
      </c>
      <c r="I15" s="43"/>
      <c r="J15" s="44"/>
      <c r="K15" s="45"/>
      <c r="L15" s="45"/>
    </row>
    <row r="16" spans="1:12" ht="13.5" customHeight="1" x14ac:dyDescent="0.3">
      <c r="A16" s="42"/>
      <c r="B16" s="14">
        <v>0</v>
      </c>
      <c r="C16" s="23"/>
      <c r="D16" s="49">
        <f t="shared" si="1"/>
        <v>0</v>
      </c>
      <c r="E16" s="107"/>
      <c r="F16" s="14">
        <v>0</v>
      </c>
      <c r="G16" s="14">
        <v>0</v>
      </c>
      <c r="H16" s="49">
        <f t="shared" si="0"/>
        <v>0</v>
      </c>
      <c r="I16" s="43"/>
      <c r="J16" s="44"/>
      <c r="K16" s="45"/>
      <c r="L16" s="45"/>
    </row>
    <row r="17" spans="1:12" ht="13.5" customHeight="1" x14ac:dyDescent="0.3">
      <c r="A17" s="42"/>
      <c r="B17" s="14">
        <v>0</v>
      </c>
      <c r="C17" s="23"/>
      <c r="D17" s="49">
        <f t="shared" si="1"/>
        <v>0</v>
      </c>
      <c r="E17" s="107"/>
      <c r="F17" s="14">
        <v>0</v>
      </c>
      <c r="G17" s="14">
        <v>0</v>
      </c>
      <c r="H17" s="49">
        <f t="shared" si="0"/>
        <v>0</v>
      </c>
      <c r="I17" s="43"/>
      <c r="J17" s="44"/>
      <c r="K17" s="45"/>
      <c r="L17" s="45"/>
    </row>
    <row r="18" spans="1:12" ht="13.5" customHeight="1" x14ac:dyDescent="0.3">
      <c r="A18" s="42"/>
      <c r="B18" s="14">
        <v>0</v>
      </c>
      <c r="C18" s="23"/>
      <c r="D18" s="49">
        <f t="shared" si="1"/>
        <v>0</v>
      </c>
      <c r="E18" s="107"/>
      <c r="F18" s="14">
        <v>0</v>
      </c>
      <c r="G18" s="14">
        <v>0</v>
      </c>
      <c r="H18" s="49">
        <f t="shared" si="0"/>
        <v>0</v>
      </c>
      <c r="I18" s="43"/>
      <c r="J18" s="44"/>
      <c r="K18" s="45"/>
      <c r="L18" s="45"/>
    </row>
    <row r="19" spans="1:12" ht="13.5" customHeight="1" x14ac:dyDescent="0.3">
      <c r="A19" s="42"/>
      <c r="B19" s="14">
        <v>0</v>
      </c>
      <c r="C19" s="23"/>
      <c r="D19" s="49">
        <f t="shared" si="1"/>
        <v>0</v>
      </c>
      <c r="E19" s="107"/>
      <c r="F19" s="14">
        <v>0</v>
      </c>
      <c r="G19" s="14">
        <v>0</v>
      </c>
      <c r="H19" s="49">
        <f t="shared" si="0"/>
        <v>0</v>
      </c>
      <c r="I19" s="43"/>
      <c r="J19" s="44"/>
      <c r="K19" s="45"/>
      <c r="L19" s="45"/>
    </row>
    <row r="20" spans="1:12" ht="13.5" customHeight="1" x14ac:dyDescent="0.3">
      <c r="A20" s="42"/>
      <c r="B20" s="14">
        <v>0</v>
      </c>
      <c r="C20" s="23"/>
      <c r="D20" s="49">
        <f t="shared" si="1"/>
        <v>0</v>
      </c>
      <c r="E20" s="107"/>
      <c r="F20" s="14">
        <v>0</v>
      </c>
      <c r="G20" s="14">
        <v>0</v>
      </c>
      <c r="H20" s="49">
        <f t="shared" si="0"/>
        <v>0</v>
      </c>
      <c r="I20" s="43"/>
      <c r="J20" s="44"/>
      <c r="K20" s="45"/>
      <c r="L20" s="45"/>
    </row>
    <row r="21" spans="1:12" ht="13.5" customHeight="1" x14ac:dyDescent="0.3">
      <c r="A21" s="42"/>
      <c r="B21" s="14">
        <v>0</v>
      </c>
      <c r="C21" s="23"/>
      <c r="D21" s="49">
        <f t="shared" si="1"/>
        <v>0</v>
      </c>
      <c r="E21" s="107"/>
      <c r="F21" s="14">
        <v>0</v>
      </c>
      <c r="G21" s="14">
        <v>0</v>
      </c>
      <c r="H21" s="49">
        <f t="shared" si="0"/>
        <v>0</v>
      </c>
      <c r="I21" s="43"/>
      <c r="J21" s="44"/>
      <c r="K21" s="45"/>
      <c r="L21" s="45"/>
    </row>
    <row r="22" spans="1:12" ht="13.5" customHeight="1" x14ac:dyDescent="0.3">
      <c r="A22" s="42"/>
      <c r="B22" s="14">
        <v>0</v>
      </c>
      <c r="C22" s="23"/>
      <c r="D22" s="49">
        <f t="shared" si="1"/>
        <v>0</v>
      </c>
      <c r="E22" s="107"/>
      <c r="F22" s="14">
        <v>0</v>
      </c>
      <c r="G22" s="14">
        <v>0</v>
      </c>
      <c r="H22" s="49">
        <f t="shared" si="0"/>
        <v>0</v>
      </c>
      <c r="I22" s="43"/>
      <c r="J22" s="44"/>
      <c r="K22" s="45"/>
      <c r="L22" s="45"/>
    </row>
    <row r="23" spans="1:12" ht="13.5" customHeight="1" x14ac:dyDescent="0.3">
      <c r="A23" s="42"/>
      <c r="B23" s="14">
        <v>0</v>
      </c>
      <c r="C23" s="23"/>
      <c r="D23" s="49">
        <f t="shared" si="1"/>
        <v>0</v>
      </c>
      <c r="E23" s="107"/>
      <c r="F23" s="14">
        <v>0</v>
      </c>
      <c r="G23" s="14">
        <v>0</v>
      </c>
      <c r="H23" s="49">
        <f t="shared" si="0"/>
        <v>0</v>
      </c>
      <c r="I23" s="43"/>
      <c r="J23" s="44"/>
      <c r="K23" s="45"/>
      <c r="L23" s="45"/>
    </row>
    <row r="24" spans="1:12" ht="13.5" customHeight="1" x14ac:dyDescent="0.3">
      <c r="A24" s="42"/>
      <c r="B24" s="14">
        <v>0</v>
      </c>
      <c r="C24" s="23"/>
      <c r="D24" s="49">
        <f t="shared" si="1"/>
        <v>0</v>
      </c>
      <c r="E24" s="107"/>
      <c r="F24" s="14">
        <v>0</v>
      </c>
      <c r="G24" s="14">
        <v>0</v>
      </c>
      <c r="H24" s="49">
        <f t="shared" si="0"/>
        <v>0</v>
      </c>
      <c r="I24" s="43"/>
      <c r="J24" s="44"/>
      <c r="K24" s="45"/>
      <c r="L24" s="45"/>
    </row>
    <row r="25" spans="1:12" ht="13.5" customHeight="1" x14ac:dyDescent="0.3">
      <c r="A25" s="42"/>
      <c r="B25" s="14">
        <v>0</v>
      </c>
      <c r="C25" s="23"/>
      <c r="D25" s="49">
        <f t="shared" si="1"/>
        <v>0</v>
      </c>
      <c r="E25" s="107"/>
      <c r="F25" s="14">
        <v>0</v>
      </c>
      <c r="G25" s="14">
        <v>0</v>
      </c>
      <c r="H25" s="49">
        <f t="shared" si="0"/>
        <v>0</v>
      </c>
      <c r="I25" s="43"/>
      <c r="J25" s="44"/>
      <c r="K25" s="45"/>
      <c r="L25" s="45"/>
    </row>
    <row r="26" spans="1:12" ht="13.5" customHeight="1" x14ac:dyDescent="0.3">
      <c r="A26" s="42"/>
      <c r="B26" s="14">
        <v>0</v>
      </c>
      <c r="C26" s="23"/>
      <c r="D26" s="49">
        <f t="shared" si="1"/>
        <v>0</v>
      </c>
      <c r="E26" s="107"/>
      <c r="F26" s="14">
        <v>0</v>
      </c>
      <c r="G26" s="14">
        <v>0</v>
      </c>
      <c r="H26" s="49">
        <f t="shared" si="0"/>
        <v>0</v>
      </c>
      <c r="I26" s="43"/>
      <c r="J26" s="44"/>
      <c r="K26" s="45"/>
      <c r="L26" s="45"/>
    </row>
    <row r="27" spans="1:12" ht="13.5" customHeight="1" x14ac:dyDescent="0.3">
      <c r="A27" s="42"/>
      <c r="B27" s="14">
        <v>0</v>
      </c>
      <c r="C27" s="23"/>
      <c r="D27" s="49">
        <f t="shared" si="1"/>
        <v>0</v>
      </c>
      <c r="E27" s="107"/>
      <c r="F27" s="14">
        <v>0</v>
      </c>
      <c r="G27" s="14">
        <v>0</v>
      </c>
      <c r="H27" s="49">
        <f t="shared" si="0"/>
        <v>0</v>
      </c>
      <c r="I27" s="43"/>
      <c r="J27" s="44"/>
      <c r="K27" s="45"/>
      <c r="L27" s="45"/>
    </row>
    <row r="28" spans="1:12" ht="13.5" customHeight="1" x14ac:dyDescent="0.3">
      <c r="A28" s="42"/>
      <c r="B28" s="14">
        <v>0</v>
      </c>
      <c r="C28" s="23"/>
      <c r="D28" s="49">
        <f t="shared" si="1"/>
        <v>0</v>
      </c>
      <c r="E28" s="107"/>
      <c r="F28" s="14">
        <v>0</v>
      </c>
      <c r="G28" s="14">
        <v>0</v>
      </c>
      <c r="H28" s="49">
        <f t="shared" si="0"/>
        <v>0</v>
      </c>
      <c r="I28" s="43"/>
      <c r="J28" s="44"/>
      <c r="K28" s="45"/>
      <c r="L28" s="45"/>
    </row>
    <row r="29" spans="1:12" ht="13.5" customHeight="1" x14ac:dyDescent="0.3">
      <c r="A29" s="42"/>
      <c r="B29" s="14">
        <v>0</v>
      </c>
      <c r="C29" s="23"/>
      <c r="D29" s="49">
        <f t="shared" si="1"/>
        <v>0</v>
      </c>
      <c r="E29" s="107"/>
      <c r="F29" s="14">
        <v>0</v>
      </c>
      <c r="G29" s="14">
        <v>0</v>
      </c>
      <c r="H29" s="49">
        <f t="shared" si="0"/>
        <v>0</v>
      </c>
      <c r="I29" s="43"/>
      <c r="J29" s="44"/>
      <c r="K29" s="45"/>
      <c r="L29" s="45"/>
    </row>
    <row r="30" spans="1:12" ht="13.5" customHeight="1" x14ac:dyDescent="0.3">
      <c r="A30" s="42"/>
      <c r="B30" s="14">
        <v>0</v>
      </c>
      <c r="C30" s="23"/>
      <c r="D30" s="49">
        <f t="shared" si="1"/>
        <v>0</v>
      </c>
      <c r="E30" s="107"/>
      <c r="F30" s="14">
        <v>0</v>
      </c>
      <c r="G30" s="14">
        <v>0</v>
      </c>
      <c r="H30" s="49">
        <f t="shared" si="0"/>
        <v>0</v>
      </c>
      <c r="I30" s="43"/>
      <c r="J30" s="44"/>
      <c r="K30" s="45"/>
      <c r="L30" s="45"/>
    </row>
    <row r="31" spans="1:12" ht="13.5" customHeight="1" x14ac:dyDescent="0.3">
      <c r="A31" s="42"/>
      <c r="B31" s="14">
        <v>0</v>
      </c>
      <c r="C31" s="23"/>
      <c r="D31" s="49">
        <f t="shared" si="1"/>
        <v>0</v>
      </c>
      <c r="E31" s="107"/>
      <c r="F31" s="14">
        <v>0</v>
      </c>
      <c r="G31" s="14">
        <v>0</v>
      </c>
      <c r="H31" s="49">
        <f t="shared" si="0"/>
        <v>0</v>
      </c>
      <c r="I31" s="43"/>
      <c r="J31" s="44"/>
      <c r="K31" s="45"/>
      <c r="L31" s="45"/>
    </row>
    <row r="32" spans="1:12" ht="13.5" customHeight="1" x14ac:dyDescent="0.3">
      <c r="A32" s="42"/>
      <c r="B32" s="14">
        <v>0</v>
      </c>
      <c r="C32" s="23"/>
      <c r="D32" s="49">
        <f t="shared" si="1"/>
        <v>0</v>
      </c>
      <c r="E32" s="107"/>
      <c r="F32" s="14">
        <v>0</v>
      </c>
      <c r="G32" s="14">
        <v>0</v>
      </c>
      <c r="H32" s="49">
        <f t="shared" si="0"/>
        <v>0</v>
      </c>
      <c r="I32" s="43"/>
      <c r="J32" s="44"/>
      <c r="K32" s="45"/>
      <c r="L32" s="45"/>
    </row>
    <row r="33" spans="1:12" ht="13.5" customHeight="1" x14ac:dyDescent="0.3">
      <c r="A33" s="42"/>
      <c r="B33" s="14">
        <v>0</v>
      </c>
      <c r="C33" s="23"/>
      <c r="D33" s="49">
        <f t="shared" si="1"/>
        <v>0</v>
      </c>
      <c r="E33" s="107"/>
      <c r="F33" s="14">
        <v>0</v>
      </c>
      <c r="G33" s="14">
        <v>0</v>
      </c>
      <c r="H33" s="49">
        <f t="shared" si="0"/>
        <v>0</v>
      </c>
      <c r="I33" s="43"/>
      <c r="J33" s="44"/>
      <c r="K33" s="45"/>
      <c r="L33" s="45"/>
    </row>
    <row r="34" spans="1:12" ht="13.5" customHeight="1" thickBot="1" x14ac:dyDescent="0.35">
      <c r="A34" s="64" t="s">
        <v>21</v>
      </c>
      <c r="B34" s="111"/>
      <c r="C34" s="112"/>
      <c r="D34" s="37">
        <f>SUM(D13:D33)</f>
        <v>0</v>
      </c>
      <c r="E34" s="107"/>
      <c r="F34" s="37">
        <f>SUM(F13:F33)</f>
        <v>0</v>
      </c>
      <c r="G34" s="37">
        <f>SUM(G13:G33)</f>
        <v>0</v>
      </c>
      <c r="H34" s="37">
        <f>SUM(H13:H33)</f>
        <v>0</v>
      </c>
      <c r="I34" s="43"/>
      <c r="J34" s="44"/>
      <c r="K34" s="45"/>
      <c r="L34" s="45"/>
    </row>
    <row r="35" spans="1:12" ht="186.6" customHeight="1" thickBot="1" x14ac:dyDescent="0.35">
      <c r="A35" s="47" t="s">
        <v>78</v>
      </c>
      <c r="B35" s="48" t="s">
        <v>14</v>
      </c>
      <c r="C35" s="48" t="s">
        <v>15</v>
      </c>
      <c r="D35" s="39" t="s">
        <v>16</v>
      </c>
      <c r="E35" s="107"/>
      <c r="F35" s="40" t="s">
        <v>67</v>
      </c>
      <c r="G35" s="38" t="s">
        <v>68</v>
      </c>
      <c r="H35" s="39" t="s">
        <v>17</v>
      </c>
      <c r="I35" s="43"/>
      <c r="J35" s="44"/>
      <c r="K35" s="45"/>
      <c r="L35" s="45"/>
    </row>
    <row r="36" spans="1:12" x14ac:dyDescent="0.3">
      <c r="A36" s="53"/>
      <c r="B36" s="14">
        <v>0</v>
      </c>
      <c r="C36" s="15"/>
      <c r="D36" s="4">
        <f>B36*C36</f>
        <v>0</v>
      </c>
      <c r="E36" s="107"/>
      <c r="F36" s="14">
        <v>0</v>
      </c>
      <c r="G36" s="14">
        <v>0</v>
      </c>
      <c r="H36" s="4">
        <f t="shared" ref="H36:H67" si="2">+D36-F36-G36</f>
        <v>0</v>
      </c>
      <c r="I36" s="19"/>
      <c r="J36" s="19"/>
      <c r="K36" s="19"/>
      <c r="L36" s="19"/>
    </row>
    <row r="37" spans="1:12" x14ac:dyDescent="0.3">
      <c r="A37" s="54"/>
      <c r="B37" s="14">
        <v>0</v>
      </c>
      <c r="C37" s="23"/>
      <c r="D37" s="4">
        <f t="shared" ref="D37:D43" si="3">B37*C37</f>
        <v>0</v>
      </c>
      <c r="E37" s="107"/>
      <c r="F37" s="14">
        <v>0</v>
      </c>
      <c r="G37" s="14">
        <v>0</v>
      </c>
      <c r="H37" s="4">
        <f t="shared" si="2"/>
        <v>0</v>
      </c>
      <c r="I37" s="19"/>
      <c r="J37" s="19"/>
      <c r="K37" s="19"/>
      <c r="L37" s="19"/>
    </row>
    <row r="38" spans="1:12" x14ac:dyDescent="0.3">
      <c r="A38" s="54"/>
      <c r="B38" s="14">
        <v>0</v>
      </c>
      <c r="C38" s="23"/>
      <c r="D38" s="4">
        <f>B38*C38</f>
        <v>0</v>
      </c>
      <c r="E38" s="107"/>
      <c r="F38" s="14">
        <v>0</v>
      </c>
      <c r="G38" s="14">
        <v>0</v>
      </c>
      <c r="H38" s="4">
        <f t="shared" si="2"/>
        <v>0</v>
      </c>
      <c r="I38" s="19"/>
      <c r="J38" s="19"/>
      <c r="K38" s="19"/>
      <c r="L38" s="19"/>
    </row>
    <row r="39" spans="1:12" x14ac:dyDescent="0.3">
      <c r="A39" s="54"/>
      <c r="B39" s="14">
        <v>0</v>
      </c>
      <c r="C39" s="23"/>
      <c r="D39" s="4">
        <f t="shared" si="3"/>
        <v>0</v>
      </c>
      <c r="E39" s="107"/>
      <c r="F39" s="14">
        <v>0</v>
      </c>
      <c r="G39" s="14">
        <v>0</v>
      </c>
      <c r="H39" s="4">
        <f t="shared" si="2"/>
        <v>0</v>
      </c>
      <c r="I39" s="19"/>
      <c r="J39" s="19"/>
      <c r="K39" s="19"/>
      <c r="L39" s="19"/>
    </row>
    <row r="40" spans="1:12" x14ac:dyDescent="0.3">
      <c r="A40" s="54"/>
      <c r="B40" s="14">
        <v>0</v>
      </c>
      <c r="C40" s="23"/>
      <c r="D40" s="4">
        <f t="shared" si="3"/>
        <v>0</v>
      </c>
      <c r="E40" s="107"/>
      <c r="F40" s="14">
        <v>0</v>
      </c>
      <c r="G40" s="14">
        <v>0</v>
      </c>
      <c r="H40" s="4">
        <f t="shared" si="2"/>
        <v>0</v>
      </c>
      <c r="I40" s="19"/>
      <c r="J40" s="19"/>
      <c r="K40" s="19"/>
      <c r="L40" s="19"/>
    </row>
    <row r="41" spans="1:12" x14ac:dyDescent="0.3">
      <c r="A41" s="54"/>
      <c r="B41" s="14">
        <v>0</v>
      </c>
      <c r="C41" s="23"/>
      <c r="D41" s="4">
        <f t="shared" si="3"/>
        <v>0</v>
      </c>
      <c r="E41" s="107"/>
      <c r="F41" s="14">
        <v>0</v>
      </c>
      <c r="G41" s="14">
        <v>0</v>
      </c>
      <c r="H41" s="4">
        <f t="shared" si="2"/>
        <v>0</v>
      </c>
      <c r="I41" s="19"/>
      <c r="J41" s="19"/>
      <c r="K41" s="19"/>
      <c r="L41" s="19"/>
    </row>
    <row r="42" spans="1:12" x14ac:dyDescent="0.3">
      <c r="A42" s="54"/>
      <c r="B42" s="14">
        <v>0</v>
      </c>
      <c r="C42" s="23"/>
      <c r="D42" s="4">
        <f t="shared" si="3"/>
        <v>0</v>
      </c>
      <c r="E42" s="107"/>
      <c r="F42" s="14">
        <v>0</v>
      </c>
      <c r="G42" s="14">
        <v>0</v>
      </c>
      <c r="H42" s="4">
        <f t="shared" si="2"/>
        <v>0</v>
      </c>
      <c r="I42" s="19"/>
      <c r="J42" s="19"/>
      <c r="K42" s="19"/>
      <c r="L42" s="19"/>
    </row>
    <row r="43" spans="1:12" x14ac:dyDescent="0.3">
      <c r="A43" s="54"/>
      <c r="B43" s="14">
        <v>0</v>
      </c>
      <c r="C43" s="23"/>
      <c r="D43" s="4">
        <f t="shared" si="3"/>
        <v>0</v>
      </c>
      <c r="E43" s="107"/>
      <c r="F43" s="14">
        <v>0</v>
      </c>
      <c r="G43" s="14">
        <v>0</v>
      </c>
      <c r="H43" s="4">
        <f t="shared" si="2"/>
        <v>0</v>
      </c>
      <c r="I43" s="19"/>
      <c r="J43" s="19"/>
      <c r="K43" s="19"/>
      <c r="L43" s="19"/>
    </row>
    <row r="44" spans="1:12" x14ac:dyDescent="0.3">
      <c r="A44" s="54"/>
      <c r="B44" s="14">
        <v>0</v>
      </c>
      <c r="C44" s="23"/>
      <c r="D44" s="4">
        <f>B44*C44</f>
        <v>0</v>
      </c>
      <c r="E44" s="107"/>
      <c r="F44" s="14">
        <v>0</v>
      </c>
      <c r="G44" s="14">
        <v>0</v>
      </c>
      <c r="H44" s="4">
        <f t="shared" si="2"/>
        <v>0</v>
      </c>
      <c r="I44" s="19"/>
      <c r="J44" s="19"/>
      <c r="K44" s="19"/>
      <c r="L44" s="19"/>
    </row>
    <row r="45" spans="1:12" x14ac:dyDescent="0.3">
      <c r="A45" s="54"/>
      <c r="B45" s="14">
        <v>0</v>
      </c>
      <c r="C45" s="23"/>
      <c r="D45" s="4">
        <f>B45*C45</f>
        <v>0</v>
      </c>
      <c r="E45" s="107"/>
      <c r="F45" s="14">
        <v>0</v>
      </c>
      <c r="G45" s="14">
        <v>0</v>
      </c>
      <c r="H45" s="4">
        <f t="shared" si="2"/>
        <v>0</v>
      </c>
      <c r="I45" s="19"/>
      <c r="J45" s="19"/>
      <c r="K45" s="19"/>
      <c r="L45" s="19"/>
    </row>
    <row r="46" spans="1:12" ht="15.75" customHeight="1" x14ac:dyDescent="0.3">
      <c r="A46" s="25"/>
      <c r="B46" s="14">
        <v>0</v>
      </c>
      <c r="C46" s="35"/>
      <c r="D46" s="4">
        <f>B46*C46</f>
        <v>0</v>
      </c>
      <c r="E46" s="107"/>
      <c r="F46" s="14">
        <v>0</v>
      </c>
      <c r="G46" s="14">
        <v>0</v>
      </c>
      <c r="H46" s="4">
        <f t="shared" si="2"/>
        <v>0</v>
      </c>
      <c r="I46" s="19"/>
      <c r="J46" s="19"/>
      <c r="K46" s="19"/>
      <c r="L46" s="19"/>
    </row>
    <row r="47" spans="1:12" x14ac:dyDescent="0.3">
      <c r="A47" s="25"/>
      <c r="B47" s="14">
        <v>0</v>
      </c>
      <c r="C47" s="35"/>
      <c r="D47" s="4">
        <f t="shared" ref="D47:D53" si="4">B47*C47</f>
        <v>0</v>
      </c>
      <c r="E47" s="107"/>
      <c r="F47" s="14">
        <v>0</v>
      </c>
      <c r="G47" s="14">
        <v>0</v>
      </c>
      <c r="H47" s="4">
        <f t="shared" si="2"/>
        <v>0</v>
      </c>
      <c r="I47" s="19"/>
      <c r="J47" s="19"/>
      <c r="K47" s="19"/>
      <c r="L47" s="19"/>
    </row>
    <row r="48" spans="1:12" x14ac:dyDescent="0.3">
      <c r="A48" s="25"/>
      <c r="B48" s="14">
        <v>0</v>
      </c>
      <c r="C48" s="35"/>
      <c r="D48" s="4">
        <f>B48*C48</f>
        <v>0</v>
      </c>
      <c r="E48" s="107"/>
      <c r="F48" s="14">
        <v>0</v>
      </c>
      <c r="G48" s="14">
        <v>0</v>
      </c>
      <c r="H48" s="4">
        <f t="shared" si="2"/>
        <v>0</v>
      </c>
      <c r="I48" s="19"/>
      <c r="J48" s="19"/>
      <c r="K48" s="19"/>
      <c r="L48" s="19"/>
    </row>
    <row r="49" spans="1:12" x14ac:dyDescent="0.3">
      <c r="A49" s="25"/>
      <c r="B49" s="14">
        <v>0</v>
      </c>
      <c r="C49" s="35"/>
      <c r="D49" s="4">
        <f t="shared" si="4"/>
        <v>0</v>
      </c>
      <c r="E49" s="107"/>
      <c r="F49" s="14">
        <v>0</v>
      </c>
      <c r="G49" s="14">
        <v>0</v>
      </c>
      <c r="H49" s="4">
        <f t="shared" si="2"/>
        <v>0</v>
      </c>
      <c r="I49" s="19"/>
      <c r="J49" s="19"/>
      <c r="K49" s="19"/>
      <c r="L49" s="19"/>
    </row>
    <row r="50" spans="1:12" x14ac:dyDescent="0.3">
      <c r="A50" s="25"/>
      <c r="B50" s="14">
        <v>0</v>
      </c>
      <c r="C50" s="35"/>
      <c r="D50" s="4">
        <f t="shared" si="4"/>
        <v>0</v>
      </c>
      <c r="E50" s="107"/>
      <c r="F50" s="14">
        <v>0</v>
      </c>
      <c r="G50" s="14">
        <v>0</v>
      </c>
      <c r="H50" s="4">
        <f t="shared" si="2"/>
        <v>0</v>
      </c>
      <c r="I50" s="19"/>
      <c r="J50" s="19"/>
      <c r="K50" s="19"/>
      <c r="L50" s="19"/>
    </row>
    <row r="51" spans="1:12" x14ac:dyDescent="0.3">
      <c r="A51" s="25"/>
      <c r="B51" s="14">
        <v>0</v>
      </c>
      <c r="C51" s="35"/>
      <c r="D51" s="4">
        <f t="shared" si="4"/>
        <v>0</v>
      </c>
      <c r="E51" s="107"/>
      <c r="F51" s="14">
        <v>0</v>
      </c>
      <c r="G51" s="14">
        <v>0</v>
      </c>
      <c r="H51" s="4">
        <f t="shared" si="2"/>
        <v>0</v>
      </c>
      <c r="I51" s="19"/>
      <c r="J51" s="19"/>
      <c r="K51" s="19"/>
      <c r="L51" s="19"/>
    </row>
    <row r="52" spans="1:12" x14ac:dyDescent="0.3">
      <c r="A52" s="25"/>
      <c r="B52" s="14">
        <v>0</v>
      </c>
      <c r="C52" s="35"/>
      <c r="D52" s="4">
        <f t="shared" si="4"/>
        <v>0</v>
      </c>
      <c r="E52" s="107"/>
      <c r="F52" s="14">
        <v>0</v>
      </c>
      <c r="G52" s="14">
        <v>0</v>
      </c>
      <c r="H52" s="4">
        <f t="shared" si="2"/>
        <v>0</v>
      </c>
      <c r="I52" s="19"/>
      <c r="J52" s="19"/>
      <c r="K52" s="19"/>
      <c r="L52" s="19"/>
    </row>
    <row r="53" spans="1:12" x14ac:dyDescent="0.3">
      <c r="A53" s="25"/>
      <c r="B53" s="14">
        <v>0</v>
      </c>
      <c r="C53" s="35"/>
      <c r="D53" s="4">
        <f t="shared" si="4"/>
        <v>0</v>
      </c>
      <c r="E53" s="107"/>
      <c r="F53" s="14">
        <v>0</v>
      </c>
      <c r="G53" s="14">
        <v>0</v>
      </c>
      <c r="H53" s="4">
        <f t="shared" si="2"/>
        <v>0</v>
      </c>
      <c r="I53" s="19"/>
      <c r="J53" s="19"/>
      <c r="K53" s="19"/>
      <c r="L53" s="19"/>
    </row>
    <row r="54" spans="1:12" x14ac:dyDescent="0.3">
      <c r="A54" s="25"/>
      <c r="B54" s="14">
        <v>0</v>
      </c>
      <c r="C54" s="35"/>
      <c r="D54" s="4">
        <f>B54*C54</f>
        <v>0</v>
      </c>
      <c r="E54" s="107"/>
      <c r="F54" s="14">
        <v>0</v>
      </c>
      <c r="G54" s="14">
        <v>0</v>
      </c>
      <c r="H54" s="4">
        <f t="shared" si="2"/>
        <v>0</v>
      </c>
      <c r="I54" s="19"/>
      <c r="J54" s="19"/>
      <c r="K54" s="19"/>
      <c r="L54" s="19"/>
    </row>
    <row r="55" spans="1:12" x14ac:dyDescent="0.3">
      <c r="A55" s="25"/>
      <c r="B55" s="14">
        <v>0</v>
      </c>
      <c r="C55" s="35"/>
      <c r="D55" s="4">
        <f>B55*C55</f>
        <v>0</v>
      </c>
      <c r="E55" s="107"/>
      <c r="F55" s="14">
        <v>0</v>
      </c>
      <c r="G55" s="14">
        <v>0</v>
      </c>
      <c r="H55" s="4">
        <f t="shared" si="2"/>
        <v>0</v>
      </c>
      <c r="I55" s="19"/>
      <c r="J55" s="19"/>
      <c r="K55" s="19"/>
      <c r="L55" s="19"/>
    </row>
    <row r="56" spans="1:12" x14ac:dyDescent="0.3">
      <c r="A56" s="25"/>
      <c r="B56" s="14">
        <v>0</v>
      </c>
      <c r="C56" s="35"/>
      <c r="D56" s="4">
        <f t="shared" ref="D56:D67" si="5">B56*C56</f>
        <v>0</v>
      </c>
      <c r="E56" s="107"/>
      <c r="F56" s="14">
        <v>0</v>
      </c>
      <c r="G56" s="14">
        <v>0</v>
      </c>
      <c r="H56" s="4">
        <f t="shared" si="2"/>
        <v>0</v>
      </c>
      <c r="I56" s="19"/>
      <c r="J56" s="19"/>
      <c r="K56" s="19"/>
      <c r="L56" s="19"/>
    </row>
    <row r="57" spans="1:12" x14ac:dyDescent="0.3">
      <c r="A57" s="25"/>
      <c r="B57" s="14">
        <v>0</v>
      </c>
      <c r="C57" s="35"/>
      <c r="D57" s="4">
        <f t="shared" si="5"/>
        <v>0</v>
      </c>
      <c r="E57" s="107"/>
      <c r="F57" s="14">
        <v>0</v>
      </c>
      <c r="G57" s="14">
        <v>0</v>
      </c>
      <c r="H57" s="4">
        <f t="shared" si="2"/>
        <v>0</v>
      </c>
      <c r="I57" s="19"/>
      <c r="J57" s="19"/>
      <c r="K57" s="19"/>
      <c r="L57" s="19"/>
    </row>
    <row r="58" spans="1:12" x14ac:dyDescent="0.3">
      <c r="A58" s="25"/>
      <c r="B58" s="14">
        <v>0</v>
      </c>
      <c r="C58" s="35"/>
      <c r="D58" s="4">
        <f t="shared" si="5"/>
        <v>0</v>
      </c>
      <c r="E58" s="107"/>
      <c r="F58" s="14">
        <v>0</v>
      </c>
      <c r="G58" s="14">
        <v>0</v>
      </c>
      <c r="H58" s="4">
        <f t="shared" si="2"/>
        <v>0</v>
      </c>
      <c r="I58" s="19"/>
      <c r="J58" s="19"/>
      <c r="K58" s="19"/>
      <c r="L58" s="19"/>
    </row>
    <row r="59" spans="1:12" x14ac:dyDescent="0.3">
      <c r="A59" s="36"/>
      <c r="B59" s="14">
        <v>0</v>
      </c>
      <c r="C59" s="35"/>
      <c r="D59" s="4">
        <f t="shared" si="5"/>
        <v>0</v>
      </c>
      <c r="E59" s="107"/>
      <c r="F59" s="14">
        <v>0</v>
      </c>
      <c r="G59" s="14">
        <v>0</v>
      </c>
      <c r="H59" s="4">
        <f t="shared" si="2"/>
        <v>0</v>
      </c>
      <c r="I59" s="19"/>
      <c r="J59" s="19"/>
      <c r="K59" s="19"/>
      <c r="L59" s="19"/>
    </row>
    <row r="60" spans="1:12" x14ac:dyDescent="0.3">
      <c r="A60" s="36"/>
      <c r="B60" s="14">
        <v>0</v>
      </c>
      <c r="C60" s="35"/>
      <c r="D60" s="4">
        <f t="shared" si="5"/>
        <v>0</v>
      </c>
      <c r="E60" s="107"/>
      <c r="F60" s="14">
        <v>0</v>
      </c>
      <c r="G60" s="14">
        <v>0</v>
      </c>
      <c r="H60" s="4">
        <f t="shared" si="2"/>
        <v>0</v>
      </c>
      <c r="I60" s="19"/>
      <c r="J60" s="19"/>
      <c r="K60" s="19"/>
      <c r="L60" s="19"/>
    </row>
    <row r="61" spans="1:12" x14ac:dyDescent="0.3">
      <c r="A61" s="36"/>
      <c r="B61" s="14">
        <v>0</v>
      </c>
      <c r="C61" s="35"/>
      <c r="D61" s="4">
        <f t="shared" si="5"/>
        <v>0</v>
      </c>
      <c r="E61" s="107"/>
      <c r="F61" s="14">
        <v>0</v>
      </c>
      <c r="G61" s="14">
        <v>0</v>
      </c>
      <c r="H61" s="4">
        <f t="shared" si="2"/>
        <v>0</v>
      </c>
      <c r="I61" s="19"/>
      <c r="J61" s="19"/>
      <c r="K61" s="19"/>
      <c r="L61" s="19"/>
    </row>
    <row r="62" spans="1:12" x14ac:dyDescent="0.3">
      <c r="A62" s="36"/>
      <c r="B62" s="14">
        <v>0</v>
      </c>
      <c r="C62" s="35"/>
      <c r="D62" s="4">
        <f t="shared" si="5"/>
        <v>0</v>
      </c>
      <c r="E62" s="107"/>
      <c r="F62" s="14">
        <v>0</v>
      </c>
      <c r="G62" s="14">
        <v>0</v>
      </c>
      <c r="H62" s="4">
        <f t="shared" si="2"/>
        <v>0</v>
      </c>
      <c r="I62" s="19"/>
      <c r="J62" s="19"/>
      <c r="K62" s="19"/>
      <c r="L62" s="19"/>
    </row>
    <row r="63" spans="1:12" x14ac:dyDescent="0.3">
      <c r="A63" s="36"/>
      <c r="B63" s="14">
        <v>0</v>
      </c>
      <c r="C63" s="35"/>
      <c r="D63" s="4">
        <f t="shared" si="5"/>
        <v>0</v>
      </c>
      <c r="E63" s="107"/>
      <c r="F63" s="14">
        <v>0</v>
      </c>
      <c r="G63" s="14">
        <v>0</v>
      </c>
      <c r="H63" s="4">
        <f t="shared" si="2"/>
        <v>0</v>
      </c>
      <c r="I63" s="19"/>
      <c r="J63" s="19"/>
      <c r="K63" s="19"/>
      <c r="L63" s="19"/>
    </row>
    <row r="64" spans="1:12" x14ac:dyDescent="0.3">
      <c r="A64" s="36"/>
      <c r="B64" s="14">
        <v>0</v>
      </c>
      <c r="C64" s="35"/>
      <c r="D64" s="4">
        <f t="shared" si="5"/>
        <v>0</v>
      </c>
      <c r="E64" s="107"/>
      <c r="F64" s="14">
        <v>0</v>
      </c>
      <c r="G64" s="14">
        <v>0</v>
      </c>
      <c r="H64" s="4">
        <f t="shared" si="2"/>
        <v>0</v>
      </c>
      <c r="I64" s="19"/>
      <c r="J64" s="19"/>
      <c r="K64" s="19"/>
      <c r="L64" s="19"/>
    </row>
    <row r="65" spans="1:12" x14ac:dyDescent="0.3">
      <c r="A65" s="36"/>
      <c r="B65" s="14">
        <v>0</v>
      </c>
      <c r="C65" s="35"/>
      <c r="D65" s="4">
        <f t="shared" si="5"/>
        <v>0</v>
      </c>
      <c r="E65" s="107"/>
      <c r="F65" s="14">
        <v>0</v>
      </c>
      <c r="G65" s="14">
        <v>0</v>
      </c>
      <c r="H65" s="4">
        <f t="shared" si="2"/>
        <v>0</v>
      </c>
      <c r="I65" s="19"/>
      <c r="J65" s="19"/>
      <c r="K65" s="19"/>
      <c r="L65" s="19"/>
    </row>
    <row r="66" spans="1:12" x14ac:dyDescent="0.3">
      <c r="A66" s="36"/>
      <c r="B66" s="14">
        <v>0</v>
      </c>
      <c r="C66" s="35"/>
      <c r="D66" s="4">
        <f t="shared" si="5"/>
        <v>0</v>
      </c>
      <c r="E66" s="107"/>
      <c r="F66" s="14">
        <v>0</v>
      </c>
      <c r="G66" s="14">
        <v>0</v>
      </c>
      <c r="H66" s="4">
        <f t="shared" si="2"/>
        <v>0</v>
      </c>
      <c r="I66" s="19"/>
      <c r="J66" s="19"/>
      <c r="K66" s="19"/>
      <c r="L66" s="19"/>
    </row>
    <row r="67" spans="1:12" x14ac:dyDescent="0.3">
      <c r="A67" s="25"/>
      <c r="B67" s="14">
        <v>0</v>
      </c>
      <c r="C67" s="35"/>
      <c r="D67" s="4">
        <f t="shared" si="5"/>
        <v>0</v>
      </c>
      <c r="E67" s="107"/>
      <c r="F67" s="14">
        <v>0</v>
      </c>
      <c r="G67" s="14">
        <v>0</v>
      </c>
      <c r="H67" s="4">
        <f t="shared" si="2"/>
        <v>0</v>
      </c>
      <c r="I67" s="19"/>
      <c r="J67" s="19"/>
      <c r="K67" s="19"/>
      <c r="L67" s="19"/>
    </row>
    <row r="68" spans="1:12" ht="16.2" thickBot="1" x14ac:dyDescent="0.35">
      <c r="A68" s="64" t="s">
        <v>21</v>
      </c>
      <c r="B68" s="109"/>
      <c r="C68" s="110"/>
      <c r="D68" s="37">
        <f>SUM(D36:D67)</f>
        <v>0</v>
      </c>
      <c r="E68" s="107"/>
      <c r="F68" s="5">
        <f>SUM(F36:F67)</f>
        <v>0</v>
      </c>
      <c r="G68" s="5">
        <f>SUM(G36:G67)</f>
        <v>0</v>
      </c>
      <c r="H68" s="5">
        <f>SUM(H36:H67)</f>
        <v>0</v>
      </c>
      <c r="I68" s="19"/>
      <c r="J68" s="19"/>
      <c r="K68" s="19"/>
      <c r="L68" s="19"/>
    </row>
    <row r="69" spans="1:12" ht="87" customHeight="1" thickBot="1" x14ac:dyDescent="0.35">
      <c r="A69" s="51" t="s">
        <v>80</v>
      </c>
      <c r="B69" s="38" t="s">
        <v>14</v>
      </c>
      <c r="C69" s="62" t="s">
        <v>18</v>
      </c>
      <c r="D69" s="39" t="s">
        <v>16</v>
      </c>
      <c r="E69" s="107"/>
      <c r="F69" s="40" t="s">
        <v>69</v>
      </c>
      <c r="G69" s="38" t="s">
        <v>68</v>
      </c>
      <c r="H69" s="39" t="s">
        <v>17</v>
      </c>
      <c r="I69" s="22"/>
      <c r="J69" s="21"/>
      <c r="K69" s="22"/>
      <c r="L69" s="22"/>
    </row>
    <row r="70" spans="1:12" x14ac:dyDescent="0.3">
      <c r="A70" s="55"/>
      <c r="B70" s="14">
        <v>0</v>
      </c>
      <c r="C70" s="15"/>
      <c r="D70" s="4">
        <f>B70*C70</f>
        <v>0</v>
      </c>
      <c r="E70" s="107"/>
      <c r="F70" s="14">
        <v>0</v>
      </c>
      <c r="G70" s="14">
        <v>0</v>
      </c>
      <c r="H70" s="7">
        <f t="shared" ref="H70:H79" si="6">+D70-F70-G70</f>
        <v>0</v>
      </c>
      <c r="I70" s="19"/>
      <c r="J70" s="19"/>
      <c r="K70" s="19"/>
      <c r="L70" s="19"/>
    </row>
    <row r="71" spans="1:12" x14ac:dyDescent="0.3">
      <c r="A71" s="50"/>
      <c r="B71" s="14">
        <v>0</v>
      </c>
      <c r="C71" s="23"/>
      <c r="D71" s="4">
        <f t="shared" ref="D71:D79" si="7">B71*C71</f>
        <v>0</v>
      </c>
      <c r="E71" s="107"/>
      <c r="F71" s="14">
        <v>0</v>
      </c>
      <c r="G71" s="14">
        <v>0</v>
      </c>
      <c r="H71" s="7">
        <f t="shared" si="6"/>
        <v>0</v>
      </c>
      <c r="I71" s="19"/>
      <c r="J71" s="19"/>
      <c r="K71" s="19"/>
      <c r="L71" s="19"/>
    </row>
    <row r="72" spans="1:12" x14ac:dyDescent="0.3">
      <c r="A72" s="50"/>
      <c r="B72" s="14">
        <v>0</v>
      </c>
      <c r="C72" s="23"/>
      <c r="D72" s="4">
        <f t="shared" si="7"/>
        <v>0</v>
      </c>
      <c r="E72" s="107"/>
      <c r="F72" s="14">
        <v>0</v>
      </c>
      <c r="G72" s="14">
        <v>0</v>
      </c>
      <c r="H72" s="7">
        <f t="shared" si="6"/>
        <v>0</v>
      </c>
      <c r="I72" s="19"/>
      <c r="J72" s="19"/>
      <c r="K72" s="19"/>
      <c r="L72" s="19"/>
    </row>
    <row r="73" spans="1:12" x14ac:dyDescent="0.3">
      <c r="A73" s="50"/>
      <c r="B73" s="14">
        <v>0</v>
      </c>
      <c r="C73" s="23"/>
      <c r="D73" s="4">
        <f t="shared" si="7"/>
        <v>0</v>
      </c>
      <c r="E73" s="107"/>
      <c r="F73" s="14">
        <v>0</v>
      </c>
      <c r="G73" s="14">
        <v>0</v>
      </c>
      <c r="H73" s="7">
        <f t="shared" si="6"/>
        <v>0</v>
      </c>
      <c r="I73" s="19"/>
      <c r="J73" s="19"/>
      <c r="K73" s="19"/>
      <c r="L73" s="19"/>
    </row>
    <row r="74" spans="1:12" x14ac:dyDescent="0.3">
      <c r="A74" s="50"/>
      <c r="B74" s="14">
        <v>0</v>
      </c>
      <c r="C74" s="23"/>
      <c r="D74" s="4">
        <f t="shared" si="7"/>
        <v>0</v>
      </c>
      <c r="E74" s="107"/>
      <c r="F74" s="14">
        <v>0</v>
      </c>
      <c r="G74" s="14">
        <v>0</v>
      </c>
      <c r="H74" s="7">
        <f t="shared" si="6"/>
        <v>0</v>
      </c>
      <c r="I74" s="19"/>
      <c r="J74" s="19"/>
      <c r="K74" s="19"/>
      <c r="L74" s="19"/>
    </row>
    <row r="75" spans="1:12" x14ac:dyDescent="0.3">
      <c r="A75" s="50"/>
      <c r="B75" s="14">
        <v>0</v>
      </c>
      <c r="C75" s="23"/>
      <c r="D75" s="4">
        <f t="shared" si="7"/>
        <v>0</v>
      </c>
      <c r="E75" s="107"/>
      <c r="F75" s="14">
        <v>0</v>
      </c>
      <c r="G75" s="14">
        <v>0</v>
      </c>
      <c r="H75" s="7">
        <f t="shared" si="6"/>
        <v>0</v>
      </c>
      <c r="I75" s="19"/>
      <c r="J75" s="19"/>
      <c r="K75" s="19"/>
      <c r="L75" s="19"/>
    </row>
    <row r="76" spans="1:12" x14ac:dyDescent="0.3">
      <c r="A76" s="50"/>
      <c r="B76" s="14">
        <v>0</v>
      </c>
      <c r="C76" s="23"/>
      <c r="D76" s="4">
        <f t="shared" si="7"/>
        <v>0</v>
      </c>
      <c r="E76" s="107"/>
      <c r="F76" s="14">
        <v>0</v>
      </c>
      <c r="G76" s="14">
        <v>0</v>
      </c>
      <c r="H76" s="7">
        <f t="shared" si="6"/>
        <v>0</v>
      </c>
      <c r="I76" s="19"/>
      <c r="J76" s="19"/>
      <c r="K76" s="19"/>
      <c r="L76" s="19"/>
    </row>
    <row r="77" spans="1:12" x14ac:dyDescent="0.3">
      <c r="A77" s="50"/>
      <c r="B77" s="14">
        <v>0</v>
      </c>
      <c r="C77" s="23"/>
      <c r="D77" s="4">
        <f t="shared" si="7"/>
        <v>0</v>
      </c>
      <c r="E77" s="107"/>
      <c r="F77" s="14">
        <v>0</v>
      </c>
      <c r="G77" s="14">
        <v>0</v>
      </c>
      <c r="H77" s="7">
        <f t="shared" si="6"/>
        <v>0</v>
      </c>
      <c r="I77" s="19"/>
      <c r="J77" s="19"/>
      <c r="K77" s="19"/>
      <c r="L77" s="19"/>
    </row>
    <row r="78" spans="1:12" x14ac:dyDescent="0.3">
      <c r="A78" s="50"/>
      <c r="B78" s="14">
        <v>0</v>
      </c>
      <c r="C78" s="23"/>
      <c r="D78" s="4">
        <f>B78*C78</f>
        <v>0</v>
      </c>
      <c r="E78" s="107"/>
      <c r="F78" s="14">
        <v>0</v>
      </c>
      <c r="G78" s="14">
        <v>0</v>
      </c>
      <c r="H78" s="7">
        <f t="shared" si="6"/>
        <v>0</v>
      </c>
      <c r="I78" s="19"/>
      <c r="J78" s="19"/>
      <c r="K78" s="19"/>
      <c r="L78" s="19"/>
    </row>
    <row r="79" spans="1:12" x14ac:dyDescent="0.3">
      <c r="A79" s="50"/>
      <c r="B79" s="14">
        <v>0</v>
      </c>
      <c r="C79" s="23"/>
      <c r="D79" s="4">
        <f t="shared" si="7"/>
        <v>0</v>
      </c>
      <c r="E79" s="107"/>
      <c r="F79" s="14">
        <v>0</v>
      </c>
      <c r="G79" s="14">
        <v>0</v>
      </c>
      <c r="H79" s="7">
        <f t="shared" si="6"/>
        <v>0</v>
      </c>
      <c r="I79" s="19"/>
      <c r="J79" s="19"/>
      <c r="K79" s="19"/>
      <c r="L79" s="19"/>
    </row>
    <row r="80" spans="1:12" ht="16.2" thickBot="1" x14ac:dyDescent="0.35">
      <c r="A80" s="64" t="s">
        <v>21</v>
      </c>
      <c r="B80" s="109"/>
      <c r="C80" s="110"/>
      <c r="D80" s="37">
        <f>SUM(D70:D79)</f>
        <v>0</v>
      </c>
      <c r="E80" s="107"/>
      <c r="F80" s="5">
        <f>SUM(F70:F79)</f>
        <v>0</v>
      </c>
      <c r="G80" s="6">
        <f>SUM(G70:G79)</f>
        <v>0</v>
      </c>
      <c r="H80" s="8">
        <f>SUM(H70:H79)</f>
        <v>0</v>
      </c>
      <c r="I80" s="19"/>
      <c r="J80" s="19"/>
      <c r="K80" s="19"/>
      <c r="L80" s="19"/>
    </row>
    <row r="81" spans="1:12" ht="86.55" customHeight="1" thickBot="1" x14ac:dyDescent="0.35">
      <c r="A81" s="51" t="s">
        <v>81</v>
      </c>
      <c r="B81" s="38" t="s">
        <v>14</v>
      </c>
      <c r="C81" s="41" t="s">
        <v>19</v>
      </c>
      <c r="D81" s="39" t="s">
        <v>16</v>
      </c>
      <c r="E81" s="107"/>
      <c r="F81" s="40" t="s">
        <v>69</v>
      </c>
      <c r="G81" s="38" t="s">
        <v>68</v>
      </c>
      <c r="H81" s="39" t="s">
        <v>17</v>
      </c>
      <c r="I81" s="22"/>
      <c r="J81" s="21"/>
      <c r="K81" s="22"/>
      <c r="L81" s="22"/>
    </row>
    <row r="82" spans="1:12" x14ac:dyDescent="0.3">
      <c r="A82" s="52"/>
      <c r="B82" s="14">
        <v>0</v>
      </c>
      <c r="C82" s="15"/>
      <c r="D82" s="4">
        <f>B82*C82</f>
        <v>0</v>
      </c>
      <c r="E82" s="107"/>
      <c r="F82" s="14">
        <v>0</v>
      </c>
      <c r="G82" s="14">
        <v>0</v>
      </c>
      <c r="H82" s="7">
        <f t="shared" ref="H82:H101" si="8">+D82-F82-G82</f>
        <v>0</v>
      </c>
      <c r="I82" s="19"/>
      <c r="J82" s="19"/>
      <c r="K82" s="19"/>
      <c r="L82" s="19"/>
    </row>
    <row r="83" spans="1:12" x14ac:dyDescent="0.3">
      <c r="A83" s="50"/>
      <c r="B83" s="14">
        <v>0</v>
      </c>
      <c r="C83" s="15"/>
      <c r="D83" s="4">
        <f t="shared" ref="D83:D91" si="9">B83*C83</f>
        <v>0</v>
      </c>
      <c r="E83" s="107"/>
      <c r="F83" s="14">
        <v>0</v>
      </c>
      <c r="G83" s="14">
        <v>0</v>
      </c>
      <c r="H83" s="7">
        <f t="shared" si="8"/>
        <v>0</v>
      </c>
      <c r="I83" s="19"/>
      <c r="J83" s="19"/>
      <c r="K83" s="19"/>
      <c r="L83" s="19"/>
    </row>
    <row r="84" spans="1:12" x14ac:dyDescent="0.3">
      <c r="A84" s="50"/>
      <c r="B84" s="14">
        <v>0</v>
      </c>
      <c r="C84" s="15"/>
      <c r="D84" s="4">
        <f t="shared" si="9"/>
        <v>0</v>
      </c>
      <c r="E84" s="107"/>
      <c r="F84" s="14">
        <v>0</v>
      </c>
      <c r="G84" s="14">
        <v>0</v>
      </c>
      <c r="H84" s="7">
        <f t="shared" si="8"/>
        <v>0</v>
      </c>
      <c r="I84" s="19"/>
      <c r="J84" s="19"/>
      <c r="K84" s="19"/>
      <c r="L84" s="19"/>
    </row>
    <row r="85" spans="1:12" x14ac:dyDescent="0.3">
      <c r="A85" s="50"/>
      <c r="B85" s="14">
        <v>0</v>
      </c>
      <c r="C85" s="15"/>
      <c r="D85" s="4">
        <f t="shared" si="9"/>
        <v>0</v>
      </c>
      <c r="E85" s="107"/>
      <c r="F85" s="14">
        <v>0</v>
      </c>
      <c r="G85" s="14">
        <v>0</v>
      </c>
      <c r="H85" s="7">
        <f t="shared" si="8"/>
        <v>0</v>
      </c>
      <c r="I85" s="19"/>
      <c r="J85" s="19"/>
      <c r="K85" s="19"/>
      <c r="L85" s="19"/>
    </row>
    <row r="86" spans="1:12" x14ac:dyDescent="0.3">
      <c r="A86" s="50"/>
      <c r="B86" s="14">
        <v>0</v>
      </c>
      <c r="C86" s="15"/>
      <c r="D86" s="4">
        <f t="shared" si="9"/>
        <v>0</v>
      </c>
      <c r="E86" s="107"/>
      <c r="F86" s="14">
        <v>0</v>
      </c>
      <c r="G86" s="14">
        <v>0</v>
      </c>
      <c r="H86" s="7">
        <f t="shared" si="8"/>
        <v>0</v>
      </c>
      <c r="I86" s="19"/>
      <c r="J86" s="19"/>
      <c r="K86" s="19"/>
      <c r="L86" s="19"/>
    </row>
    <row r="87" spans="1:12" x14ac:dyDescent="0.3">
      <c r="A87" s="50"/>
      <c r="B87" s="14">
        <v>0</v>
      </c>
      <c r="C87" s="15"/>
      <c r="D87" s="4">
        <f t="shared" si="9"/>
        <v>0</v>
      </c>
      <c r="E87" s="107"/>
      <c r="F87" s="14">
        <v>0</v>
      </c>
      <c r="G87" s="14">
        <v>0</v>
      </c>
      <c r="H87" s="7">
        <f t="shared" si="8"/>
        <v>0</v>
      </c>
      <c r="I87" s="19"/>
      <c r="J87" s="19"/>
      <c r="K87" s="19"/>
      <c r="L87" s="19"/>
    </row>
    <row r="88" spans="1:12" x14ac:dyDescent="0.3">
      <c r="A88" s="50"/>
      <c r="B88" s="14">
        <v>0</v>
      </c>
      <c r="C88" s="15"/>
      <c r="D88" s="4">
        <f t="shared" si="9"/>
        <v>0</v>
      </c>
      <c r="E88" s="107"/>
      <c r="F88" s="14">
        <v>0</v>
      </c>
      <c r="G88" s="14">
        <v>0</v>
      </c>
      <c r="H88" s="7">
        <f t="shared" si="8"/>
        <v>0</v>
      </c>
      <c r="I88" s="19"/>
      <c r="J88" s="19"/>
      <c r="K88" s="19"/>
      <c r="L88" s="19"/>
    </row>
    <row r="89" spans="1:12" x14ac:dyDescent="0.3">
      <c r="A89" s="50"/>
      <c r="B89" s="14">
        <v>0</v>
      </c>
      <c r="C89" s="15"/>
      <c r="D89" s="4">
        <f t="shared" si="9"/>
        <v>0</v>
      </c>
      <c r="E89" s="107"/>
      <c r="F89" s="14">
        <v>0</v>
      </c>
      <c r="G89" s="14">
        <v>0</v>
      </c>
      <c r="H89" s="7">
        <f t="shared" si="8"/>
        <v>0</v>
      </c>
      <c r="I89" s="19"/>
      <c r="J89" s="19"/>
      <c r="K89" s="19"/>
      <c r="L89" s="19"/>
    </row>
    <row r="90" spans="1:12" x14ac:dyDescent="0.3">
      <c r="A90" s="50"/>
      <c r="B90" s="14">
        <v>0</v>
      </c>
      <c r="C90" s="15"/>
      <c r="D90" s="4">
        <f t="shared" si="9"/>
        <v>0</v>
      </c>
      <c r="E90" s="107"/>
      <c r="F90" s="14">
        <v>0</v>
      </c>
      <c r="G90" s="14">
        <v>0</v>
      </c>
      <c r="H90" s="7">
        <f t="shared" si="8"/>
        <v>0</v>
      </c>
      <c r="I90" s="19"/>
      <c r="J90" s="19"/>
      <c r="K90" s="19"/>
      <c r="L90" s="19"/>
    </row>
    <row r="91" spans="1:12" x14ac:dyDescent="0.3">
      <c r="A91" s="50"/>
      <c r="B91" s="14">
        <v>0</v>
      </c>
      <c r="C91" s="15"/>
      <c r="D91" s="4">
        <f t="shared" si="9"/>
        <v>0</v>
      </c>
      <c r="E91" s="107"/>
      <c r="F91" s="14">
        <v>0</v>
      </c>
      <c r="G91" s="14">
        <v>0</v>
      </c>
      <c r="H91" s="7">
        <f t="shared" si="8"/>
        <v>0</v>
      </c>
      <c r="I91" s="19"/>
      <c r="J91" s="19"/>
      <c r="K91" s="19"/>
      <c r="L91" s="19"/>
    </row>
    <row r="92" spans="1:12" ht="16.2" thickBot="1" x14ac:dyDescent="0.35">
      <c r="A92" s="64" t="s">
        <v>21</v>
      </c>
      <c r="B92" s="109"/>
      <c r="C92" s="110"/>
      <c r="D92" s="37">
        <f>SUM(D82:D91)</f>
        <v>0</v>
      </c>
      <c r="E92" s="107"/>
      <c r="F92" s="5">
        <f>SUM(F82:F91)</f>
        <v>0</v>
      </c>
      <c r="G92" s="5">
        <f t="shared" ref="G92:H92" si="10">SUM(G82:G91)</f>
        <v>0</v>
      </c>
      <c r="H92" s="5">
        <f t="shared" si="10"/>
        <v>0</v>
      </c>
      <c r="I92" s="19"/>
      <c r="J92" s="19"/>
      <c r="K92" s="19"/>
      <c r="L92" s="19"/>
    </row>
    <row r="93" spans="1:12" ht="78.599999999999994" thickBot="1" x14ac:dyDescent="0.35">
      <c r="A93" s="51" t="s">
        <v>82</v>
      </c>
      <c r="B93" s="38" t="s">
        <v>14</v>
      </c>
      <c r="C93" s="41" t="s">
        <v>19</v>
      </c>
      <c r="D93" s="39" t="s">
        <v>16</v>
      </c>
      <c r="E93" s="107"/>
      <c r="F93" s="40" t="s">
        <v>69</v>
      </c>
      <c r="G93" s="38" t="s">
        <v>68</v>
      </c>
      <c r="H93" s="39" t="s">
        <v>17</v>
      </c>
      <c r="I93" s="19"/>
      <c r="J93" s="19"/>
      <c r="K93" s="19"/>
      <c r="L93" s="19"/>
    </row>
    <row r="94" spans="1:12" x14ac:dyDescent="0.3">
      <c r="A94" s="50"/>
      <c r="B94" s="14">
        <v>0</v>
      </c>
      <c r="C94" s="23"/>
      <c r="D94" s="4">
        <f>B94*C94</f>
        <v>0</v>
      </c>
      <c r="E94" s="107"/>
      <c r="F94" s="14">
        <v>0</v>
      </c>
      <c r="G94" s="14">
        <v>0</v>
      </c>
      <c r="H94" s="7">
        <f>D94-F94-G94</f>
        <v>0</v>
      </c>
      <c r="I94" s="19"/>
      <c r="J94" s="19"/>
      <c r="K94" s="19"/>
      <c r="L94" s="19"/>
    </row>
    <row r="95" spans="1:12" x14ac:dyDescent="0.3">
      <c r="A95" s="50"/>
      <c r="B95" s="14">
        <v>0</v>
      </c>
      <c r="C95" s="23"/>
      <c r="D95" s="4">
        <f t="shared" ref="D95:D96" si="11">B95*C95</f>
        <v>0</v>
      </c>
      <c r="E95" s="107"/>
      <c r="F95" s="14">
        <v>0</v>
      </c>
      <c r="G95" s="14">
        <v>0</v>
      </c>
      <c r="H95" s="7">
        <f t="shared" ref="H95:H96" si="12">D95-F95-G95</f>
        <v>0</v>
      </c>
      <c r="I95" s="19"/>
      <c r="J95" s="19"/>
      <c r="K95" s="19"/>
      <c r="L95" s="19"/>
    </row>
    <row r="96" spans="1:12" x14ac:dyDescent="0.3">
      <c r="A96" s="50"/>
      <c r="B96" s="14">
        <v>0</v>
      </c>
      <c r="C96" s="23"/>
      <c r="D96" s="4">
        <f t="shared" si="11"/>
        <v>0</v>
      </c>
      <c r="E96" s="107"/>
      <c r="F96" s="14">
        <v>0</v>
      </c>
      <c r="G96" s="14">
        <v>0</v>
      </c>
      <c r="H96" s="7">
        <f t="shared" si="12"/>
        <v>0</v>
      </c>
      <c r="I96" s="19"/>
      <c r="J96" s="19"/>
      <c r="K96" s="19"/>
      <c r="L96" s="19"/>
    </row>
    <row r="97" spans="1:12" ht="16.2" thickBot="1" x14ac:dyDescent="0.35">
      <c r="A97" s="64" t="s">
        <v>21</v>
      </c>
      <c r="B97" s="109"/>
      <c r="C97" s="110"/>
      <c r="D97" s="37">
        <f>SUM(D94:D96)</f>
        <v>0</v>
      </c>
      <c r="E97" s="107"/>
      <c r="F97" s="37">
        <f>SUM(F94:F96)</f>
        <v>0</v>
      </c>
      <c r="G97" s="37">
        <f t="shared" ref="G97:H97" si="13">SUM(G94:G96)</f>
        <v>0</v>
      </c>
      <c r="H97" s="37">
        <f t="shared" si="13"/>
        <v>0</v>
      </c>
      <c r="I97" s="19"/>
      <c r="J97" s="19"/>
      <c r="K97" s="19"/>
      <c r="L97" s="19"/>
    </row>
    <row r="98" spans="1:12" ht="78.599999999999994" thickBot="1" x14ac:dyDescent="0.35">
      <c r="A98" s="51" t="s">
        <v>83</v>
      </c>
      <c r="B98" s="38" t="s">
        <v>14</v>
      </c>
      <c r="C98" s="41" t="s">
        <v>19</v>
      </c>
      <c r="D98" s="39" t="s">
        <v>16</v>
      </c>
      <c r="E98" s="107"/>
      <c r="F98" s="40" t="s">
        <v>69</v>
      </c>
      <c r="G98" s="38" t="s">
        <v>68</v>
      </c>
      <c r="H98" s="39" t="s">
        <v>17</v>
      </c>
      <c r="I98" s="19"/>
      <c r="J98" s="19"/>
      <c r="K98" s="19"/>
      <c r="L98" s="19"/>
    </row>
    <row r="99" spans="1:12" x14ac:dyDescent="0.3">
      <c r="A99" s="50"/>
      <c r="B99" s="14">
        <v>0</v>
      </c>
      <c r="C99" s="23"/>
      <c r="D99" s="4">
        <f t="shared" ref="D99:D101" si="14">B99*C99</f>
        <v>0</v>
      </c>
      <c r="E99" s="107"/>
      <c r="F99" s="14">
        <v>0</v>
      </c>
      <c r="G99" s="14">
        <v>0</v>
      </c>
      <c r="H99" s="7">
        <f t="shared" si="8"/>
        <v>0</v>
      </c>
      <c r="I99" s="19"/>
      <c r="J99" s="19"/>
      <c r="K99" s="19"/>
      <c r="L99" s="19"/>
    </row>
    <row r="100" spans="1:12" x14ac:dyDescent="0.3">
      <c r="A100" s="50"/>
      <c r="B100" s="14">
        <v>0</v>
      </c>
      <c r="C100" s="23"/>
      <c r="D100" s="4">
        <f t="shared" si="14"/>
        <v>0</v>
      </c>
      <c r="E100" s="107"/>
      <c r="F100" s="14">
        <v>0</v>
      </c>
      <c r="G100" s="14">
        <v>0</v>
      </c>
      <c r="H100" s="7">
        <f t="shared" si="8"/>
        <v>0</v>
      </c>
      <c r="I100" s="19"/>
      <c r="J100" s="19"/>
      <c r="K100" s="19"/>
      <c r="L100" s="19"/>
    </row>
    <row r="101" spans="1:12" x14ac:dyDescent="0.3">
      <c r="A101" s="50"/>
      <c r="B101" s="14">
        <v>0</v>
      </c>
      <c r="C101" s="23"/>
      <c r="D101" s="4">
        <f t="shared" si="14"/>
        <v>0</v>
      </c>
      <c r="E101" s="107"/>
      <c r="F101" s="14">
        <v>0</v>
      </c>
      <c r="G101" s="14">
        <v>0</v>
      </c>
      <c r="H101" s="7">
        <f t="shared" si="8"/>
        <v>0</v>
      </c>
      <c r="I101" s="19"/>
      <c r="J101" s="19"/>
      <c r="K101" s="19"/>
      <c r="L101" s="19"/>
    </row>
    <row r="102" spans="1:12" ht="16.2" thickBot="1" x14ac:dyDescent="0.35">
      <c r="A102" s="64" t="s">
        <v>21</v>
      </c>
      <c r="B102" s="109"/>
      <c r="C102" s="110"/>
      <c r="D102" s="37">
        <f>SUM(D99:D101)</f>
        <v>0</v>
      </c>
      <c r="E102" s="107"/>
      <c r="F102" s="37">
        <f>SUM(F99:F101)</f>
        <v>0</v>
      </c>
      <c r="G102" s="37">
        <f>SUM(G99:G101)</f>
        <v>0</v>
      </c>
      <c r="H102" s="8">
        <f>SUM(H99:H101)</f>
        <v>0</v>
      </c>
      <c r="I102" s="19"/>
      <c r="J102" s="19"/>
      <c r="K102" s="19"/>
      <c r="L102" s="19"/>
    </row>
    <row r="103" spans="1:12" ht="90.6" customHeight="1" thickBot="1" x14ac:dyDescent="0.35">
      <c r="A103" s="51" t="s">
        <v>84</v>
      </c>
      <c r="B103" s="38" t="s">
        <v>14</v>
      </c>
      <c r="C103" s="41" t="s">
        <v>19</v>
      </c>
      <c r="D103" s="39" t="s">
        <v>16</v>
      </c>
      <c r="E103" s="107"/>
      <c r="F103" s="40" t="s">
        <v>69</v>
      </c>
      <c r="G103" s="38" t="s">
        <v>68</v>
      </c>
      <c r="H103" s="39" t="s">
        <v>17</v>
      </c>
      <c r="I103" s="20"/>
      <c r="J103" s="21"/>
      <c r="K103" s="22"/>
      <c r="L103" s="22"/>
    </row>
    <row r="104" spans="1:12" x14ac:dyDescent="0.3">
      <c r="A104" s="52"/>
      <c r="B104" s="14">
        <v>0</v>
      </c>
      <c r="C104" s="15"/>
      <c r="D104" s="4">
        <f>B104*C104</f>
        <v>0</v>
      </c>
      <c r="E104" s="107"/>
      <c r="F104" s="14">
        <v>0</v>
      </c>
      <c r="G104" s="14">
        <v>0</v>
      </c>
      <c r="H104" s="7">
        <f>+D104-F104-G104</f>
        <v>0</v>
      </c>
      <c r="I104" s="19"/>
      <c r="J104" s="19"/>
      <c r="K104" s="19"/>
      <c r="L104" s="19"/>
    </row>
    <row r="105" spans="1:12" x14ac:dyDescent="0.3">
      <c r="A105" s="50"/>
      <c r="B105" s="14">
        <v>0</v>
      </c>
      <c r="C105" s="23"/>
      <c r="D105" s="4">
        <f t="shared" ref="D105" si="15">B105*C105</f>
        <v>0</v>
      </c>
      <c r="E105" s="107"/>
      <c r="F105" s="14">
        <v>0</v>
      </c>
      <c r="G105" s="14">
        <v>0</v>
      </c>
      <c r="H105" s="7">
        <f>+D105-F105-G105</f>
        <v>0</v>
      </c>
      <c r="I105" s="19"/>
      <c r="J105" s="19"/>
      <c r="K105" s="19"/>
      <c r="L105" s="19"/>
    </row>
    <row r="106" spans="1:12" ht="15.6" x14ac:dyDescent="0.3">
      <c r="A106" s="63" t="s">
        <v>21</v>
      </c>
      <c r="B106" s="3"/>
      <c r="C106" s="1"/>
      <c r="D106" s="5">
        <f>SUM(D104:D105)</f>
        <v>0</v>
      </c>
      <c r="E106" s="107"/>
      <c r="F106" s="5">
        <f>SUM(F104:F105)</f>
        <v>0</v>
      </c>
      <c r="G106" s="5">
        <f>SUM(G104:G105)</f>
        <v>0</v>
      </c>
      <c r="H106" s="5">
        <f>SUM(H104:H105)</f>
        <v>0</v>
      </c>
      <c r="I106" s="19"/>
      <c r="J106" s="19"/>
      <c r="K106" s="19"/>
      <c r="L106" s="19"/>
    </row>
    <row r="107" spans="1:12" ht="15.6" x14ac:dyDescent="0.3">
      <c r="A107" s="98" t="s">
        <v>20</v>
      </c>
      <c r="B107" s="24"/>
      <c r="C107" s="2"/>
      <c r="D107" s="5">
        <f>SUM(D11,D68,D80,D102,D106)</f>
        <v>0</v>
      </c>
      <c r="E107" s="108"/>
      <c r="F107" s="5">
        <f>SUM(F11,F68,F80,F102,F106)</f>
        <v>0</v>
      </c>
      <c r="G107" s="5">
        <f>SUM(G11,G68,G80,G102,G106)</f>
        <v>0</v>
      </c>
      <c r="H107" s="5">
        <f>SUM(H11,H68,H80,H102,H106)</f>
        <v>0</v>
      </c>
      <c r="I107" s="19"/>
      <c r="J107" s="19"/>
      <c r="K107" s="19"/>
      <c r="L107" s="19"/>
    </row>
    <row r="108" spans="1:12" x14ac:dyDescent="0.3">
      <c r="I108" s="19"/>
      <c r="J108" s="19"/>
      <c r="K108" s="19"/>
      <c r="L108" s="19"/>
    </row>
    <row r="109" spans="1:12" ht="18.600000000000001" customHeight="1" x14ac:dyDescent="0.3">
      <c r="A109" s="101" t="s">
        <v>85</v>
      </c>
      <c r="B109" s="101"/>
      <c r="C109" s="101"/>
      <c r="D109" s="101"/>
      <c r="E109" s="101"/>
      <c r="F109" s="101"/>
      <c r="G109" s="101"/>
      <c r="H109" s="101"/>
      <c r="I109" s="59"/>
      <c r="J109" s="19"/>
      <c r="K109" s="19"/>
      <c r="L109" s="19"/>
    </row>
    <row r="110" spans="1:12" x14ac:dyDescent="0.3">
      <c r="I110" s="19"/>
      <c r="J110" s="19"/>
      <c r="K110" s="19"/>
      <c r="L110" s="19"/>
    </row>
    <row r="111" spans="1:12" x14ac:dyDescent="0.3">
      <c r="A111" s="61" t="s">
        <v>44</v>
      </c>
      <c r="B111" s="26" t="s">
        <v>0</v>
      </c>
      <c r="I111" s="19"/>
      <c r="J111" s="19"/>
      <c r="K111" s="19"/>
      <c r="L111" s="19"/>
    </row>
    <row r="112" spans="1:12" x14ac:dyDescent="0.3">
      <c r="A112" s="61" t="s">
        <v>45</v>
      </c>
      <c r="B112" s="26" t="s">
        <v>0</v>
      </c>
      <c r="I112" s="19"/>
      <c r="J112" s="19"/>
      <c r="K112" s="19"/>
      <c r="L112" s="19"/>
    </row>
    <row r="113" spans="1:16" x14ac:dyDescent="0.3">
      <c r="I113" s="19"/>
      <c r="J113" s="19"/>
      <c r="K113" s="19"/>
      <c r="L113" s="19"/>
    </row>
    <row r="114" spans="1:16" ht="40.200000000000003" customHeight="1" thickBot="1" x14ac:dyDescent="0.35">
      <c r="A114" s="101" t="s">
        <v>86</v>
      </c>
      <c r="B114" s="101"/>
      <c r="C114" s="101"/>
      <c r="D114" s="101"/>
      <c r="E114" s="101"/>
      <c r="F114" s="101"/>
      <c r="G114" s="101"/>
      <c r="H114" s="101"/>
      <c r="I114" s="58"/>
      <c r="J114" s="28"/>
      <c r="K114" s="28"/>
      <c r="L114" s="28"/>
      <c r="M114" s="27"/>
      <c r="N114" s="27"/>
      <c r="O114" s="27"/>
      <c r="P114" s="27"/>
    </row>
    <row r="115" spans="1:16" ht="68.25" customHeight="1" x14ac:dyDescent="0.3">
      <c r="I115" s="22"/>
      <c r="J115" s="21"/>
      <c r="K115" s="22"/>
      <c r="L115" s="22"/>
    </row>
    <row r="116" spans="1:16" x14ac:dyDescent="0.3">
      <c r="I116" s="19"/>
      <c r="J116" s="19"/>
      <c r="K116" s="19"/>
      <c r="L116" s="19"/>
    </row>
    <row r="117" spans="1:16" x14ac:dyDescent="0.3">
      <c r="I117" s="19"/>
      <c r="J117" s="19"/>
      <c r="K117" s="19"/>
      <c r="L117" s="19"/>
    </row>
    <row r="118" spans="1:16" x14ac:dyDescent="0.3">
      <c r="I118" s="19"/>
      <c r="J118" s="19"/>
      <c r="K118" s="19"/>
      <c r="L118" s="19"/>
    </row>
    <row r="119" spans="1:16" ht="65.25" customHeight="1" x14ac:dyDescent="0.3"/>
    <row r="132" ht="45" customHeight="1" x14ac:dyDescent="0.3"/>
  </sheetData>
  <sheetProtection password="C784" sheet="1" objects="1" scenarios="1" formatCells="0" formatRows="0" insertRows="0" deleteRows="0"/>
  <mergeCells count="15">
    <mergeCell ref="B5:H5"/>
    <mergeCell ref="B6:H6"/>
    <mergeCell ref="A114:H114"/>
    <mergeCell ref="A109:H109"/>
    <mergeCell ref="A1:H1"/>
    <mergeCell ref="A7:H7"/>
    <mergeCell ref="A2:H2"/>
    <mergeCell ref="E8:E107"/>
    <mergeCell ref="B80:C80"/>
    <mergeCell ref="B92:C92"/>
    <mergeCell ref="B68:C68"/>
    <mergeCell ref="B34:C34"/>
    <mergeCell ref="B11:C11"/>
    <mergeCell ref="B102:C102"/>
    <mergeCell ref="B97:C97"/>
  </mergeCells>
  <pageMargins left="0.7" right="0.7" top="0.75" bottom="0.75" header="0.3" footer="0.3"/>
  <pageSetup scale="5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2"/>
  <sheetViews>
    <sheetView tabSelected="1" workbookViewId="0">
      <selection activeCell="B6" sqref="B6"/>
    </sheetView>
  </sheetViews>
  <sheetFormatPr defaultRowHeight="14.4" x14ac:dyDescent="0.3"/>
  <cols>
    <col min="2" max="2" width="26.44140625" bestFit="1" customWidth="1"/>
    <col min="6" max="6" width="35.44140625" customWidth="1"/>
  </cols>
  <sheetData>
    <row r="1" spans="2:6" ht="22.8" x14ac:dyDescent="0.3">
      <c r="B1" s="116" t="s">
        <v>4</v>
      </c>
      <c r="C1" s="117"/>
      <c r="D1" s="117"/>
      <c r="E1" s="117"/>
      <c r="F1" s="117"/>
    </row>
    <row r="2" spans="2:6" x14ac:dyDescent="0.3">
      <c r="B2" s="33" t="s">
        <v>3</v>
      </c>
      <c r="C2" s="113" t="s">
        <v>8</v>
      </c>
      <c r="D2" s="114"/>
      <c r="E2" s="114"/>
      <c r="F2" s="115"/>
    </row>
    <row r="3" spans="2:6" ht="14.55" x14ac:dyDescent="0.3">
      <c r="B3" s="97"/>
      <c r="C3" s="118"/>
      <c r="D3" s="119"/>
      <c r="E3" s="119"/>
      <c r="F3" s="120"/>
    </row>
    <row r="4" spans="2:6" ht="27" customHeight="1" x14ac:dyDescent="0.3">
      <c r="B4" s="34"/>
      <c r="C4" s="121" t="s">
        <v>5</v>
      </c>
      <c r="D4" s="122"/>
      <c r="E4" s="122"/>
      <c r="F4" s="123"/>
    </row>
    <row r="5" spans="2:6" ht="14.55" x14ac:dyDescent="0.3">
      <c r="B5" s="29"/>
      <c r="C5" s="124"/>
      <c r="D5" s="125"/>
      <c r="E5" s="125"/>
      <c r="F5" s="126"/>
    </row>
    <row r="6" spans="2:6" x14ac:dyDescent="0.3">
      <c r="B6" s="130" t="s">
        <v>89</v>
      </c>
      <c r="C6" s="113" t="s">
        <v>6</v>
      </c>
      <c r="D6" s="114"/>
      <c r="E6" s="114"/>
      <c r="F6" s="115"/>
    </row>
    <row r="7" spans="2:6" ht="14.55" x14ac:dyDescent="0.3">
      <c r="B7" s="97"/>
      <c r="C7" s="118"/>
      <c r="D7" s="119"/>
      <c r="E7" s="119"/>
      <c r="F7" s="120"/>
    </row>
    <row r="8" spans="2:6" ht="28.95" customHeight="1" x14ac:dyDescent="0.3">
      <c r="B8" s="34"/>
      <c r="C8" s="121" t="s">
        <v>71</v>
      </c>
      <c r="D8" s="122"/>
      <c r="E8" s="122"/>
      <c r="F8" s="123"/>
    </row>
    <row r="9" spans="2:6" ht="14.55" x14ac:dyDescent="0.3">
      <c r="B9" s="29"/>
      <c r="C9" s="124"/>
      <c r="D9" s="125"/>
      <c r="E9" s="125"/>
      <c r="F9" s="126"/>
    </row>
    <row r="10" spans="2:6" x14ac:dyDescent="0.3">
      <c r="B10" s="33" t="s">
        <v>11</v>
      </c>
      <c r="C10" s="113" t="s">
        <v>9</v>
      </c>
      <c r="D10" s="114"/>
      <c r="E10" s="114"/>
      <c r="F10" s="115"/>
    </row>
    <row r="11" spans="2:6" ht="15" x14ac:dyDescent="0.25">
      <c r="B11" s="29"/>
      <c r="C11" s="30"/>
      <c r="D11" s="31"/>
      <c r="E11" s="31"/>
      <c r="F11" s="32"/>
    </row>
    <row r="12" spans="2:6" x14ac:dyDescent="0.3">
      <c r="B12" s="33" t="s">
        <v>10</v>
      </c>
      <c r="C12" s="113" t="s">
        <v>7</v>
      </c>
      <c r="D12" s="114"/>
      <c r="E12" s="114"/>
      <c r="F12" s="115"/>
    </row>
  </sheetData>
  <sheetProtection password="C784" sheet="1" objects="1" scenarios="1"/>
  <mergeCells count="11">
    <mergeCell ref="C7:F7"/>
    <mergeCell ref="C8:F8"/>
    <mergeCell ref="C9:F9"/>
    <mergeCell ref="C10:F10"/>
    <mergeCell ref="C12:F12"/>
    <mergeCell ref="C6:F6"/>
    <mergeCell ref="B1:F1"/>
    <mergeCell ref="C2:F2"/>
    <mergeCell ref="C3:F3"/>
    <mergeCell ref="C4:F4"/>
    <mergeCell ref="C5:F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Gabarit de budget</vt:lpstr>
      <vt:lpstr>Liste de vérifcation</vt:lpstr>
    </vt:vector>
  </TitlesOfParts>
  <Company>PS-SP Canada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Al-Hamdani, Hassan</dc:creator>
  <cp:lastModifiedBy>Myre, Steven</cp:lastModifiedBy>
  <cp:lastPrinted>2019-05-15T17:24:40Z</cp:lastPrinted>
  <dcterms:created xsi:type="dcterms:W3CDTF">2019-03-05T15:37:55Z</dcterms:created>
  <dcterms:modified xsi:type="dcterms:W3CDTF">2019-07-25T18:52:34Z</dcterms:modified>
</cp:coreProperties>
</file>